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09"/>
  <workbookPr defaultThemeVersion="166925"/>
  <mc:AlternateContent xmlns:mc="http://schemas.openxmlformats.org/markup-compatibility/2006">
    <mc:Choice Requires="x15">
      <x15ac:absPath xmlns:x15ac="http://schemas.microsoft.com/office/spreadsheetml/2010/11/ac" url="/Users/newaccount/Documents/O MEDIA/3 Events/3.1 Internal events/Super September/IAG Academy Summit/Program/"/>
    </mc:Choice>
  </mc:AlternateContent>
  <xr:revisionPtr revIDLastSave="0" documentId="8_{67849C20-19C9-A84E-B598-6E25E679C5EB}" xr6:coauthVersionLast="47" xr6:coauthVersionMax="47" xr10:uidLastSave="{00000000-0000-0000-0000-000000000000}"/>
  <bookViews>
    <workbookView xWindow="1780" yWindow="500" windowWidth="25240" windowHeight="13440" xr2:uid="{B5534BC2-2E8E-7D41-9390-BDE2805D88A9}"/>
  </bookViews>
  <sheets>
    <sheet name="For website"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9" i="1" l="1"/>
  <c r="D86" i="1"/>
  <c r="D83" i="1"/>
  <c r="D80" i="1"/>
  <c r="D77" i="1"/>
  <c r="D74" i="1"/>
  <c r="D71" i="1"/>
  <c r="D68" i="1"/>
  <c r="D65" i="1"/>
  <c r="D60" i="1"/>
  <c r="D57" i="1"/>
  <c r="D47" i="1"/>
  <c r="D44" i="1"/>
  <c r="D41" i="1"/>
  <c r="D38" i="1"/>
  <c r="D35" i="1"/>
  <c r="D32" i="1"/>
  <c r="D29" i="1"/>
  <c r="D26" i="1"/>
  <c r="D23" i="1"/>
  <c r="D19" i="1"/>
  <c r="D14" i="1"/>
  <c r="D11" i="1"/>
</calcChain>
</file>

<file path=xl/sharedStrings.xml><?xml version="1.0" encoding="utf-8"?>
<sst xmlns="http://schemas.openxmlformats.org/spreadsheetml/2006/main" count="89" uniqueCount="51">
  <si>
    <t>IAG ACADEMY SUMMIT</t>
  </si>
  <si>
    <t>Wed 13 and Thu 14 Sep 2023</t>
  </si>
  <si>
    <t>The Ballroom, 3F, Hilton Manila, Newport World Resorts</t>
  </si>
  <si>
    <t>Please note the summit content is subject to change. Please visit this page regularly for updates.</t>
  </si>
  <si>
    <t>Start</t>
  </si>
  <si>
    <t>Finish</t>
  </si>
  <si>
    <t>Duration</t>
  </si>
  <si>
    <t>Format</t>
  </si>
  <si>
    <t>Session</t>
  </si>
  <si>
    <t>Speaker(s)</t>
  </si>
  <si>
    <t>WED 13 SEP (DAY 1): THE APAC REGULATORY LANDSCAPE</t>
  </si>
  <si>
    <t>Networking</t>
  </si>
  <si>
    <t>Welcome networking coffee and registration</t>
  </si>
  <si>
    <t>Remarks</t>
  </si>
  <si>
    <t>SUMMIT CHAIRMAN'S WELCOME</t>
  </si>
  <si>
    <t>ANDREW W SCOTT</t>
  </si>
  <si>
    <t>Vice Chairman and CEO</t>
  </si>
  <si>
    <t>Inside Asian Gaming</t>
  </si>
  <si>
    <t>Keynote</t>
  </si>
  <si>
    <t>KEYNOTE ADDRESS</t>
  </si>
  <si>
    <t>ALEJANDRO TENGCO</t>
  </si>
  <si>
    <t>Appointed Chairman and CEO of PAGCOR in August 2022, Alejandro Tengco has spent the past year preparing a comprehensive overhaul of the Philippine gaming regulator. Hear his thoughts and insights into PAGCOR’s future and the latest on the many developments taking place within the Philippines’ rapidly expanding gaming industry.</t>
  </si>
  <si>
    <t>Chairman and CEO
PAGCOR</t>
  </si>
  <si>
    <t>Panel</t>
  </si>
  <si>
    <r>
      <rPr>
        <b/>
        <sz val="12"/>
        <rFont val="Calibri"/>
        <family val="2"/>
        <scheme val="minor"/>
      </rPr>
      <t>VOICE OF THE UMPIRE: REGULATORS TALK</t>
    </r>
    <r>
      <rPr>
        <sz val="12"/>
        <rFont val="Calibri"/>
        <family val="2"/>
        <scheme val="minor"/>
      </rPr>
      <t xml:space="preserve">
</t>
    </r>
    <r>
      <rPr>
        <i/>
        <sz val="12"/>
        <rFont val="Calibri"/>
        <family val="2"/>
        <scheme val="minor"/>
      </rPr>
      <t>Leading industry regulators from the Philippines and Cambodia provide their insights into the latest trends in gaming regulation. Regulators will also discuss some of the major initiatives introduced within their jurisdictions of late, including the thinking behind implementation and the effectiveness of the initiatives.</t>
    </r>
  </si>
  <si>
    <r>
      <rPr>
        <b/>
        <sz val="12"/>
        <rFont val="Calibri"/>
        <family val="2"/>
        <scheme val="minor"/>
      </rPr>
      <t>PETER COHEN</t>
    </r>
    <r>
      <rPr>
        <sz val="12"/>
        <rFont val="Calibri"/>
        <family val="2"/>
        <scheme val="minor"/>
      </rPr>
      <t xml:space="preserve"> (moderator)
Director Regulatory Affairs
The Agenda Group
</t>
    </r>
    <r>
      <rPr>
        <b/>
        <sz val="12"/>
        <rFont val="Calibri"/>
        <family val="2"/>
        <scheme val="minor"/>
      </rPr>
      <t xml:space="preserve">
KHIM OUDAM</t>
    </r>
    <r>
      <rPr>
        <sz val="12"/>
        <rFont val="Calibri"/>
        <family val="2"/>
        <scheme val="minor"/>
      </rPr>
      <t xml:space="preserve">
Deputy Director
Legal Affairs and Licensing Department
Commercial Gambling Management
   Commission (CGMC) of Cambodia
</t>
    </r>
    <r>
      <rPr>
        <b/>
        <sz val="12"/>
        <rFont val="Calibri"/>
        <family val="2"/>
        <scheme val="minor"/>
      </rPr>
      <t xml:space="preserve">
KATRINA PONCE ENRILE</t>
    </r>
    <r>
      <rPr>
        <sz val="12"/>
        <rFont val="Calibri"/>
        <family val="2"/>
        <scheme val="minor"/>
      </rPr>
      <t xml:space="preserve">
Administrator and CEO
Cagayan Economic Zone Authority (CEZA)</t>
    </r>
    <r>
      <rPr>
        <b/>
        <sz val="12"/>
        <rFont val="Calibri"/>
        <family val="2"/>
        <scheme val="minor"/>
      </rPr>
      <t xml:space="preserve">
ALEJANDRO TENGCO
</t>
    </r>
    <r>
      <rPr>
        <sz val="12"/>
        <rFont val="Calibri"/>
        <family val="2"/>
        <scheme val="minor"/>
      </rPr>
      <t>Chairman and CEO
PAGCOR</t>
    </r>
  </si>
  <si>
    <t>Morning networking coffee</t>
  </si>
  <si>
    <t>Master and student</t>
  </si>
  <si>
    <r>
      <t xml:space="preserve">JAPAN: WHEN'S THE FINISH?
</t>
    </r>
    <r>
      <rPr>
        <i/>
        <sz val="12"/>
        <color theme="1"/>
        <rFont val="Calibri"/>
        <family val="2"/>
        <scheme val="minor"/>
      </rPr>
      <t xml:space="preserve">Prof Mihara is a member of the Council for the Promotion of Integrated Resorts, a State organ in Japan, created under the </t>
    </r>
    <r>
      <rPr>
        <sz val="12"/>
        <color theme="1"/>
        <rFont val="Calibri"/>
        <family val="2"/>
        <scheme val="minor"/>
      </rPr>
      <t>Law for the Promotion of Specified Integrated Resorts</t>
    </r>
    <r>
      <rPr>
        <i/>
        <sz val="12"/>
        <color theme="1"/>
        <rFont val="Calibri"/>
        <family val="2"/>
        <scheme val="minor"/>
      </rPr>
      <t>. The Professor is a widely respected Japanese academic and expert on the country’s IR rollout who is unafraid to tell it like it is, a rarity in Japan. He will provide an update on Japan’s gaming industry and where the country’s IR process now sits. Exploring Japan’s regulatory processes in detail, our champion expert will also explain why Osaka is slowly progressing, Nagasaki has apparently stalled and offer some realistic scenarios on how the Japanese IR industry could play out in the long term.</t>
    </r>
  </si>
  <si>
    <r>
      <t>PROF TORU MIHARA</t>
    </r>
    <r>
      <rPr>
        <sz val="12"/>
        <color theme="1"/>
        <rFont val="Calibri"/>
        <family val="2"/>
        <scheme val="minor"/>
      </rPr>
      <t xml:space="preserve"> (The master)
Member
Council for the Promotion of Integrated Resorts
</t>
    </r>
    <r>
      <rPr>
        <b/>
        <sz val="12"/>
        <color theme="1"/>
        <rFont val="Calibri"/>
        <family val="2"/>
        <scheme val="minor"/>
      </rPr>
      <t xml:space="preserve">
ANDREW W SCOTT</t>
    </r>
    <r>
      <rPr>
        <sz val="12"/>
        <color theme="1"/>
        <rFont val="Calibri"/>
        <family val="2"/>
        <scheme val="minor"/>
      </rPr>
      <t xml:space="preserve"> (The student)
Vice Chairman and CEO
Inside Asian Gaming</t>
    </r>
  </si>
  <si>
    <t>Networking lunch (Kusina Sea Kitchens, 3rd floor)</t>
  </si>
  <si>
    <t>At the bar</t>
  </si>
  <si>
    <r>
      <t xml:space="preserve">WHAT THE TECH: NEW PAGCOR SLOT STANDARDS
</t>
    </r>
    <r>
      <rPr>
        <i/>
        <sz val="12"/>
        <color theme="1"/>
        <rFont val="Calibri"/>
        <family val="2"/>
        <scheme val="minor"/>
      </rPr>
      <t>Providing delegates with our new and unique “At the bar” presentation style, this entertaining discussion will focus on the what, where, when, who, how and why of the new EGM Technical Standards being developed by PAGCOR. Bartender Ben serves up Raymond, Radie and Nathan - three people who have immersed themselves in the new technical standards for months - for your drinking pleasure!</t>
    </r>
  </si>
  <si>
    <r>
      <rPr>
        <b/>
        <sz val="12"/>
        <color theme="1"/>
        <rFont val="Calibri"/>
        <family val="2"/>
        <scheme val="minor"/>
      </rPr>
      <t>BEN BLASCHKE</t>
    </r>
    <r>
      <rPr>
        <sz val="12"/>
        <color theme="1"/>
        <rFont val="Calibri"/>
        <family val="2"/>
        <scheme val="minor"/>
      </rPr>
      <t xml:space="preserve"> (Your bartender!)
Managing Editor
Inside Asian Gaming
</t>
    </r>
    <r>
      <rPr>
        <b/>
        <sz val="12"/>
        <color theme="1"/>
        <rFont val="Calibri"/>
        <family val="2"/>
        <scheme val="minor"/>
      </rPr>
      <t xml:space="preserve">
CONRADO “RADIE” ABERIN
</t>
    </r>
    <r>
      <rPr>
        <sz val="12"/>
        <color theme="1"/>
        <rFont val="Calibri"/>
        <family val="2"/>
        <scheme val="minor"/>
      </rPr>
      <t xml:space="preserve">Senior Manager, Slot Machine Department
PAGCOR
</t>
    </r>
    <r>
      <rPr>
        <b/>
        <sz val="12"/>
        <color theme="1"/>
        <rFont val="Calibri"/>
        <family val="2"/>
        <scheme val="minor"/>
      </rPr>
      <t xml:space="preserve">
NATHAN GEE
</t>
    </r>
    <r>
      <rPr>
        <sz val="12"/>
        <color theme="1"/>
        <rFont val="Calibri"/>
        <family val="2"/>
        <scheme val="minor"/>
      </rPr>
      <t xml:space="preserve">Manager of Compliance
GLI
</t>
    </r>
    <r>
      <rPr>
        <b/>
        <sz val="12"/>
        <color theme="1"/>
        <rFont val="Calibri"/>
        <family val="2"/>
        <scheme val="minor"/>
      </rPr>
      <t xml:space="preserve">
RAYMOND LUNA</t>
    </r>
    <r>
      <rPr>
        <sz val="12"/>
        <color theme="1"/>
        <rFont val="Calibri"/>
        <family val="2"/>
        <scheme val="minor"/>
      </rPr>
      <t xml:space="preserve">
Senior Manager, Slot Machine Department
PAGCOR</t>
    </r>
  </si>
  <si>
    <r>
      <t xml:space="preserve">MACAU GAMING LAW: THE AFTERMATH
</t>
    </r>
    <r>
      <rPr>
        <i/>
        <sz val="12"/>
        <rFont val="Calibri"/>
        <family val="2"/>
        <scheme val="minor"/>
      </rPr>
      <t>Much was made through 2022 of the amendments to the Macau gaming law, with extensive commentary (including from IAG) on key changes and how it they might impact the industry. Now more than eights months since the new law came into effect, IAG’s Andrew W Scott – a long-time Macau resident and renowned expert on the local gaming landscape – and Ben Blaschke explore these major changes with the benefit of hindsight to determine how justified the fear-mongering was, and how these changes have affected the industry at a practical level.
This session will take an "At the Bar" discussion format with Ben grilling Andrew on how the changes have impacted the industry on a practical, day-to-day basis. Andrew last year authored arguably the most comprehensive deep dive into the changes to Macau’s gaming law, via a 14-part series of more than 10,000 words which was viewed online over 30,000 times.</t>
    </r>
  </si>
  <si>
    <r>
      <t>BEN BLASCHKE</t>
    </r>
    <r>
      <rPr>
        <sz val="12"/>
        <rFont val="Calibri"/>
        <family val="2"/>
        <scheme val="minor"/>
      </rPr>
      <t xml:space="preserve"> (Your bartender!)
Managing Editor
Inside Asian Gaming
</t>
    </r>
    <r>
      <rPr>
        <b/>
        <sz val="12"/>
        <rFont val="Calibri"/>
        <family val="2"/>
        <scheme val="minor"/>
      </rPr>
      <t xml:space="preserve">
ANDREW W SCOTT
</t>
    </r>
    <r>
      <rPr>
        <sz val="12"/>
        <rFont val="Calibri"/>
        <family val="2"/>
        <scheme val="minor"/>
      </rPr>
      <t xml:space="preserve">Vice Chairman and CEO
Inside Asian Gaming
</t>
    </r>
    <r>
      <rPr>
        <i/>
        <sz val="12"/>
        <rFont val="Calibri"/>
        <family val="2"/>
        <scheme val="minor"/>
      </rPr>
      <t xml:space="preserve">                This session brought to you by:</t>
    </r>
  </si>
  <si>
    <t>Afternoon networking coffee</t>
  </si>
  <si>
    <r>
      <t xml:space="preserve">HOW MEDIA AND PUBLIC PERCEPTION IMPACTS REGULATION
</t>
    </r>
    <r>
      <rPr>
        <i/>
        <sz val="12"/>
        <color theme="1"/>
        <rFont val="Calibri"/>
        <family val="2"/>
        <scheme val="minor"/>
      </rPr>
      <t>Taking a bird’s eye view of gaming regulation, we bring in experts from the media, PR and regulation to discuss how media reporting and public perception impacts regulation. We look at specific examples of such impacts, including the recent Australian experience involving Crown Resorts and Star Entertainment Group.</t>
    </r>
  </si>
  <si>
    <r>
      <t>BEN BLASCHKE</t>
    </r>
    <r>
      <rPr>
        <sz val="12"/>
        <color theme="1"/>
        <rFont val="Calibri"/>
        <family val="2"/>
        <scheme val="minor"/>
      </rPr>
      <t xml:space="preserve"> (moderator)
Managing Editor
Inside Asian Gaming
</t>
    </r>
    <r>
      <rPr>
        <b/>
        <sz val="12"/>
        <color theme="1"/>
        <rFont val="Calibri"/>
        <family val="2"/>
        <scheme val="minor"/>
      </rPr>
      <t xml:space="preserve">
PETER COHEN</t>
    </r>
    <r>
      <rPr>
        <sz val="12"/>
        <color theme="1"/>
        <rFont val="Calibri"/>
        <family val="2"/>
        <scheme val="minor"/>
      </rPr>
      <t xml:space="preserve">
Director Regulatory Affairs
The Agenda Group
</t>
    </r>
    <r>
      <rPr>
        <b/>
        <sz val="12"/>
        <color theme="1"/>
        <rFont val="Calibri"/>
        <family val="2"/>
        <scheme val="minor"/>
      </rPr>
      <t xml:space="preserve">
JOEE GUILAS</t>
    </r>
    <r>
      <rPr>
        <sz val="12"/>
        <color theme="1"/>
        <rFont val="Calibri"/>
        <family val="2"/>
        <scheme val="minor"/>
      </rPr>
      <t xml:space="preserve">
Director of Corporate Communications
Newport World Resorts
</t>
    </r>
    <r>
      <rPr>
        <b/>
        <sz val="12"/>
        <color theme="1"/>
        <rFont val="Calibri"/>
        <family val="2"/>
        <scheme val="minor"/>
      </rPr>
      <t xml:space="preserve">
MARTIN WILLIAMS</t>
    </r>
    <r>
      <rPr>
        <sz val="12"/>
        <color theme="1"/>
        <rFont val="Calibri"/>
        <family val="2"/>
        <scheme val="minor"/>
      </rPr>
      <t xml:space="preserve">
Contributing Editor, Asia
Vixio GamblingCompliance</t>
    </r>
  </si>
  <si>
    <t>SUMMIT CHAIRMAN'S CLOSING</t>
  </si>
  <si>
    <t>THU 14 SEP (DAY 2): OPERATING IN APAC IN 2023 AND BEYOND</t>
  </si>
  <si>
    <r>
      <t xml:space="preserve">KEYNOTE ADDRESS
</t>
    </r>
    <r>
      <rPr>
        <i/>
        <sz val="12"/>
        <color theme="1"/>
        <rFont val="Calibri"/>
        <family val="2"/>
        <scheme val="minor"/>
      </rPr>
      <t>Former Philippines Solicitor-General and one-time Mayor of Sampaloc, Quezon, Atty. Agnes Devanadera was appointed as President and CEO of Clark Development Corporation by Philippines President Marcos in September 2022. Hear her thoughts and insights into the future of Clark and the latest on the this rapidly expanding new tourism hub making a name for itself as an alternative destination to the Philippines capital.</t>
    </r>
  </si>
  <si>
    <r>
      <t>AGNES DEVANADERA</t>
    </r>
    <r>
      <rPr>
        <sz val="12"/>
        <color theme="1"/>
        <rFont val="Calibri"/>
        <family val="2"/>
        <scheme val="minor"/>
      </rPr>
      <t xml:space="preserve">
President and CEO
Clark Development Corporation (CDC)</t>
    </r>
  </si>
  <si>
    <r>
      <rPr>
        <b/>
        <sz val="12"/>
        <rFont val="Calibri (Body)"/>
      </rPr>
      <t xml:space="preserve">CLARK: THE PHILIPPINES NEW TOURISM DESTINATION
</t>
    </r>
    <r>
      <rPr>
        <i/>
        <sz val="12"/>
        <rFont val="Calibri (Body)"/>
      </rPr>
      <t>Representatives of the Clark Development Corporation and leading integrated resorts in the Clark Freeport come together to discuss the region’s transformation from US military base to rising tourism center. We look at what Clark has to offer and the long-term vision for the area when it comes to gaming, leisure and MICE.</t>
    </r>
  </si>
  <si>
    <r>
      <rPr>
        <b/>
        <sz val="12"/>
        <rFont val="Calibri"/>
        <family val="2"/>
        <scheme val="minor"/>
      </rPr>
      <t>BEN BLASCHKE</t>
    </r>
    <r>
      <rPr>
        <sz val="12"/>
        <rFont val="Calibri"/>
        <family val="2"/>
        <scheme val="minor"/>
      </rPr>
      <t xml:space="preserve"> (moderator)
Managing Editor
Inside Asian Gaming
</t>
    </r>
    <r>
      <rPr>
        <b/>
        <sz val="12"/>
        <rFont val="Calibri"/>
        <family val="2"/>
        <scheme val="minor"/>
      </rPr>
      <t xml:space="preserve">
DENNIS ANDREACI
</t>
    </r>
    <r>
      <rPr>
        <sz val="12"/>
        <rFont val="Calibri"/>
        <family val="2"/>
        <scheme val="minor"/>
      </rPr>
      <t xml:space="preserve">Senior Vice President Casino
Hann Resorts
</t>
    </r>
    <r>
      <rPr>
        <b/>
        <sz val="12"/>
        <rFont val="Calibri"/>
        <family val="2"/>
        <scheme val="minor"/>
      </rPr>
      <t xml:space="preserve">
ERNESTO S. GOROSPE
</t>
    </r>
    <r>
      <rPr>
        <sz val="12"/>
        <rFont val="Calibri"/>
        <family val="2"/>
        <scheme val="minor"/>
      </rPr>
      <t xml:space="preserve">Vice President, Business Operations
   and External Relations
D'Heights Resort and Casino
</t>
    </r>
    <r>
      <rPr>
        <b/>
        <sz val="12"/>
        <rFont val="Calibri"/>
        <family val="2"/>
        <scheme val="minor"/>
      </rPr>
      <t xml:space="preserve">
CLARK DEVELOPMENT CORPORATION (CDC)
</t>
    </r>
    <r>
      <rPr>
        <i/>
        <sz val="12"/>
        <color rgb="FFFF0000"/>
        <rFont val="Calibri (Body)"/>
      </rPr>
      <t>Representative's name to be announced soon</t>
    </r>
  </si>
  <si>
    <r>
      <t xml:space="preserve">SUPPLIERS WORLD: THE PHILIPPINES AND BEYOND
</t>
    </r>
    <r>
      <rPr>
        <i/>
        <sz val="12"/>
        <color theme="1"/>
        <rFont val="Calibri"/>
        <family val="2"/>
        <scheme val="minor"/>
      </rPr>
      <t>Major gaming industry suppliers have been relocating offices and enhancing their on-the-ground resources in the Philippines in recognition of the fastest growing jurisdiction in Asia. In this panel they discuss the opportunities that the slot-focussed Philippines market promises and how they plan to take advantage, and expand on the now post-Covid state of the industry across the APAC region.</t>
    </r>
  </si>
  <si>
    <r>
      <rPr>
        <b/>
        <sz val="12"/>
        <color theme="1"/>
        <rFont val="Calibri"/>
        <family val="2"/>
        <scheme val="minor"/>
      </rPr>
      <t xml:space="preserve">BEN BLASCHKE </t>
    </r>
    <r>
      <rPr>
        <sz val="12"/>
        <color theme="1"/>
        <rFont val="Calibri"/>
        <family val="2"/>
        <scheme val="minor"/>
      </rPr>
      <t xml:space="preserve">(moderator)
Managing Director
Inside Asian Gaming
</t>
    </r>
    <r>
      <rPr>
        <b/>
        <sz val="12"/>
        <color theme="1"/>
        <rFont val="Calibri"/>
        <family val="2"/>
        <scheme val="minor"/>
      </rPr>
      <t>MICHAEL CHEERS</t>
    </r>
    <r>
      <rPr>
        <sz val="12"/>
        <color theme="1"/>
        <rFont val="Calibri"/>
        <family val="2"/>
        <scheme val="minor"/>
      </rPr>
      <t xml:space="preserve">
Sales Director Asia
IGT
</t>
    </r>
    <r>
      <rPr>
        <b/>
        <sz val="12"/>
        <color theme="1"/>
        <rFont val="Calibri"/>
        <family val="2"/>
        <scheme val="minor"/>
      </rPr>
      <t>KEN JOLLY</t>
    </r>
    <r>
      <rPr>
        <sz val="12"/>
        <color theme="1"/>
        <rFont val="Calibri"/>
        <family val="2"/>
        <scheme val="minor"/>
      </rPr>
      <t xml:space="preserve">
Vice President &amp; Managing Director Asia
Light &amp; Wonder
</t>
    </r>
    <r>
      <rPr>
        <b/>
        <sz val="12"/>
        <color theme="1"/>
        <rFont val="Calibri"/>
        <family val="2"/>
        <scheme val="minor"/>
      </rPr>
      <t>DANIEL MILRAD</t>
    </r>
    <r>
      <rPr>
        <sz val="12"/>
        <color theme="1"/>
        <rFont val="Calibri"/>
        <family val="2"/>
        <scheme val="minor"/>
      </rPr>
      <t xml:space="preserve">
Sales Director, Asia
Aristocrat
</t>
    </r>
  </si>
  <si>
    <r>
      <t xml:space="preserve">PHILIPPINES JUNKETS 101
</t>
    </r>
    <r>
      <rPr>
        <i/>
        <sz val="12"/>
        <color theme="1"/>
        <rFont val="Calibri"/>
        <family val="2"/>
        <scheme val="minor"/>
      </rPr>
      <t>With the demise of VIP promoters in Macau, junkets are flocking to various jurisdictions in southeast Asia, with the Philippines being a popular destination. Names like Suncity, Tak Chun, Guangdong and Neptune are a thing of the past, now replaced by a new generation of VIP promoters, most with a presence in the Entertainment City IRs and many with a distinctly Korean flavor. This "At the bar" conversation between IAG's Andrew W Scott and the COO of one of the leading Manila-based junkets will tell you everything you wanted to know about junkets in the Philippines but were too afraid to ask!</t>
    </r>
  </si>
  <si>
    <r>
      <t>ANDREW W SCOTT</t>
    </r>
    <r>
      <rPr>
        <sz val="12"/>
        <color theme="1"/>
        <rFont val="Calibri"/>
        <family val="2"/>
        <scheme val="minor"/>
      </rPr>
      <t xml:space="preserve"> (Your bartender!)</t>
    </r>
    <r>
      <rPr>
        <b/>
        <sz val="12"/>
        <color theme="1"/>
        <rFont val="Calibri"/>
        <family val="2"/>
        <scheme val="minor"/>
      </rPr>
      <t xml:space="preserve">
</t>
    </r>
    <r>
      <rPr>
        <sz val="12"/>
        <color theme="1"/>
        <rFont val="Calibri"/>
        <family val="2"/>
        <scheme val="minor"/>
      </rPr>
      <t xml:space="preserve">Vice Chairman and CEO
Inside Asian Gaming
</t>
    </r>
    <r>
      <rPr>
        <b/>
        <sz val="12"/>
        <color theme="1"/>
        <rFont val="Calibri"/>
        <family val="2"/>
        <scheme val="minor"/>
      </rPr>
      <t xml:space="preserve">
LORRAINE KOO
</t>
    </r>
    <r>
      <rPr>
        <sz val="12"/>
        <color theme="1"/>
        <rFont val="Calibri"/>
        <family val="2"/>
        <scheme val="minor"/>
      </rPr>
      <t>Corporate Chief Operating Officer
Dowinn Group</t>
    </r>
  </si>
  <si>
    <r>
      <t xml:space="preserve">AT THE COAL FACE: OPERATIONS ACROSS THE PHILIPPINES
</t>
    </r>
    <r>
      <rPr>
        <i/>
        <sz val="12"/>
        <color theme="1"/>
        <rFont val="Calibri"/>
        <family val="2"/>
        <scheme val="minor"/>
      </rPr>
      <t>This panel brings together representatives of leading operators from across the Philippines to discuss the state of the industry in this fast-growing part of the world. We will explore the unique challenges in different parts of the country and how operators utilize their resources to stake their claim in the competitive but lucrative Asia-Pacific gaming and leisure market.</t>
    </r>
  </si>
  <si>
    <r>
      <t xml:space="preserve">ANDREW W SCOTT (moderator)
</t>
    </r>
    <r>
      <rPr>
        <sz val="12"/>
        <color theme="1"/>
        <rFont val="Calibri"/>
        <family val="2"/>
        <scheme val="minor"/>
      </rPr>
      <t xml:space="preserve">Vice Chairman and CEO
Inside Asian Gaming
</t>
    </r>
    <r>
      <rPr>
        <b/>
        <sz val="12"/>
        <color theme="1"/>
        <rFont val="Calibri"/>
        <family val="2"/>
        <scheme val="minor"/>
      </rPr>
      <t xml:space="preserve">DENNIS ANDREACI
</t>
    </r>
    <r>
      <rPr>
        <sz val="12"/>
        <color theme="1"/>
        <rFont val="Calibri"/>
        <family val="2"/>
        <scheme val="minor"/>
      </rPr>
      <t xml:space="preserve">Senior Vice President Casino
Hann Resorts
</t>
    </r>
    <r>
      <rPr>
        <b/>
        <sz val="12"/>
        <color theme="1"/>
        <rFont val="Calibri"/>
        <family val="2"/>
        <scheme val="minor"/>
      </rPr>
      <t xml:space="preserve">DANIEL C. CECILIO
</t>
    </r>
    <r>
      <rPr>
        <sz val="12"/>
        <color theme="1"/>
        <rFont val="Calibri"/>
        <family val="2"/>
        <scheme val="minor"/>
      </rPr>
      <t xml:space="preserve">General Manager, Licensing and Regulatory Group
PAGCOR
</t>
    </r>
    <r>
      <rPr>
        <b/>
        <sz val="12"/>
        <color theme="1"/>
        <rFont val="Calibri"/>
        <family val="2"/>
        <scheme val="minor"/>
      </rPr>
      <t xml:space="preserve">M. HAKAN DAGTAS
</t>
    </r>
    <r>
      <rPr>
        <sz val="12"/>
        <color theme="1"/>
        <rFont val="Calibri"/>
        <family val="2"/>
        <scheme val="minor"/>
      </rPr>
      <t>Chief Operator Officer
Newport World Resorts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</si>
</sst>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family val="2"/>
      <scheme val="minor"/>
    </font>
    <font>
      <b/>
      <sz val="12"/>
      <color theme="0"/>
      <name val="Calibri"/>
      <family val="2"/>
      <scheme val="minor"/>
    </font>
    <font>
      <b/>
      <sz val="12"/>
      <color theme="1"/>
      <name val="Calibri"/>
      <family val="2"/>
      <scheme val="minor"/>
    </font>
    <font>
      <b/>
      <sz val="24"/>
      <color theme="1"/>
      <name val="Calibri"/>
      <family val="2"/>
      <scheme val="minor"/>
    </font>
    <font>
      <b/>
      <sz val="18"/>
      <color theme="1"/>
      <name val="Calibri"/>
      <family val="2"/>
      <scheme val="minor"/>
    </font>
    <font>
      <sz val="18"/>
      <color theme="1"/>
      <name val="Calibri"/>
      <family val="2"/>
      <scheme val="minor"/>
    </font>
    <font>
      <b/>
      <sz val="12"/>
      <color rgb="FF000000"/>
      <name val="Calibri"/>
      <family val="2"/>
      <scheme val="minor"/>
    </font>
    <font>
      <sz val="12"/>
      <color rgb="FF000000"/>
      <name val="Calibri"/>
      <family val="2"/>
      <scheme val="minor"/>
    </font>
    <font>
      <sz val="12"/>
      <name val="Calibri"/>
      <family val="2"/>
      <scheme val="minor"/>
    </font>
    <font>
      <b/>
      <sz val="16"/>
      <color theme="1"/>
      <name val="Calibri"/>
      <family val="2"/>
      <scheme val="minor"/>
    </font>
    <font>
      <i/>
      <sz val="12"/>
      <color theme="1"/>
      <name val="Calibri"/>
      <family val="2"/>
      <scheme val="minor"/>
    </font>
    <font>
      <b/>
      <sz val="12"/>
      <name val="Calibri"/>
      <family val="2"/>
      <scheme val="minor"/>
    </font>
    <font>
      <i/>
      <sz val="12"/>
      <name val="Calibri"/>
      <family val="2"/>
      <scheme val="minor"/>
    </font>
    <font>
      <i/>
      <sz val="12"/>
      <name val="Calibri (Body)"/>
    </font>
    <font>
      <b/>
      <sz val="12"/>
      <name val="Calibri (Body)"/>
    </font>
    <font>
      <i/>
      <sz val="12"/>
      <color rgb="FFFF0000"/>
      <name val="Calibri"/>
      <family val="2"/>
      <scheme val="minor"/>
    </font>
    <font>
      <i/>
      <sz val="12"/>
      <color rgb="FFFF0000"/>
      <name val="Calibri (Body)"/>
    </font>
  </fonts>
  <fills count="6">
    <fill>
      <patternFill patternType="none"/>
    </fill>
    <fill>
      <patternFill patternType="gray125"/>
    </fill>
    <fill>
      <patternFill patternType="solid">
        <fgColor theme="1"/>
        <bgColor indexed="64"/>
      </patternFill>
    </fill>
    <fill>
      <patternFill patternType="solid">
        <fgColor rgb="FFFFC000"/>
        <bgColor indexed="64"/>
      </patternFill>
    </fill>
    <fill>
      <patternFill patternType="solid">
        <fgColor theme="0" tint="-0.14999847407452621"/>
        <bgColor indexed="64"/>
      </patternFill>
    </fill>
    <fill>
      <patternFill patternType="solid">
        <fgColor theme="0" tint="-0.34998626667073579"/>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1">
    <xf numFmtId="0" fontId="0" fillId="0" borderId="0"/>
  </cellStyleXfs>
  <cellXfs count="244">
    <xf numFmtId="0" fontId="0" fillId="0" borderId="0" xfId="0"/>
    <xf numFmtId="0" fontId="3" fillId="0" borderId="0" xfId="0" applyFont="1"/>
    <xf numFmtId="0" fontId="4" fillId="0" borderId="0" xfId="0" applyFont="1"/>
    <xf numFmtId="0" fontId="5" fillId="0" borderId="0" xfId="0" applyFont="1"/>
    <xf numFmtId="0" fontId="2" fillId="0" borderId="0" xfId="0" applyFont="1"/>
    <xf numFmtId="0" fontId="6" fillId="0" borderId="0" xfId="0" applyFont="1"/>
    <xf numFmtId="0" fontId="7" fillId="0" borderId="0" xfId="0" applyFont="1"/>
    <xf numFmtId="0" fontId="8" fillId="0" borderId="0" xfId="0" applyFont="1"/>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2" xfId="0" applyFont="1" applyFill="1" applyBorder="1"/>
    <xf numFmtId="0" fontId="1" fillId="2" borderId="3" xfId="0" applyFont="1" applyFill="1" applyBorder="1"/>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6" xfId="0" applyFont="1" applyFill="1" applyBorder="1" applyAlignment="1">
      <alignment horizontal="center" vertical="center"/>
    </xf>
    <xf numFmtId="0" fontId="2" fillId="4" borderId="1" xfId="0" applyFont="1" applyFill="1" applyBorder="1" applyAlignment="1">
      <alignment horizontal="center"/>
    </xf>
    <xf numFmtId="0" fontId="2" fillId="4" borderId="2" xfId="0" applyFont="1" applyFill="1" applyBorder="1" applyAlignment="1">
      <alignment horizontal="center"/>
    </xf>
    <xf numFmtId="0" fontId="2" fillId="4" borderId="7" xfId="0" applyFont="1" applyFill="1" applyBorder="1" applyAlignment="1">
      <alignment horizontal="center"/>
    </xf>
    <xf numFmtId="0" fontId="2" fillId="4" borderId="8" xfId="0" applyFont="1" applyFill="1" applyBorder="1" applyAlignment="1">
      <alignment horizontal="center"/>
    </xf>
    <xf numFmtId="0" fontId="2" fillId="4" borderId="9" xfId="0" applyFont="1" applyFill="1" applyBorder="1" applyAlignment="1">
      <alignment horizontal="center"/>
    </xf>
    <xf numFmtId="0" fontId="2" fillId="4" borderId="2" xfId="0" applyFont="1" applyFill="1" applyBorder="1" applyAlignment="1">
      <alignment horizontal="justify"/>
    </xf>
    <xf numFmtId="0" fontId="2" fillId="4" borderId="7" xfId="0" applyFont="1" applyFill="1" applyBorder="1" applyAlignment="1">
      <alignment horizontal="justify"/>
    </xf>
    <xf numFmtId="0" fontId="2" fillId="4" borderId="9" xfId="0" applyFont="1" applyFill="1" applyBorder="1" applyAlignment="1">
      <alignment horizontal="justify"/>
    </xf>
    <xf numFmtId="0" fontId="2" fillId="4" borderId="3" xfId="0" applyFont="1" applyFill="1" applyBorder="1" applyAlignment="1">
      <alignment horizontal="justify"/>
    </xf>
    <xf numFmtId="20" fontId="10" fillId="4" borderId="10" xfId="0" applyNumberFormat="1" applyFont="1" applyFill="1" applyBorder="1" applyAlignment="1">
      <alignment horizontal="center"/>
    </xf>
    <xf numFmtId="20" fontId="10" fillId="4" borderId="0" xfId="0" applyNumberFormat="1" applyFont="1" applyFill="1" applyAlignment="1">
      <alignment horizontal="center"/>
    </xf>
    <xf numFmtId="20" fontId="10" fillId="4" borderId="11" xfId="0" applyNumberFormat="1" applyFont="1" applyFill="1" applyBorder="1" applyAlignment="1">
      <alignment horizontal="center"/>
    </xf>
    <xf numFmtId="0" fontId="10" fillId="4" borderId="12" xfId="0" applyFont="1" applyFill="1" applyBorder="1" applyAlignment="1">
      <alignment horizontal="center"/>
    </xf>
    <xf numFmtId="0" fontId="10" fillId="4" borderId="13" xfId="0" applyFont="1" applyFill="1" applyBorder="1" applyAlignment="1">
      <alignment horizontal="center"/>
    </xf>
    <xf numFmtId="0" fontId="10" fillId="4" borderId="0" xfId="0" applyFont="1" applyFill="1" applyAlignment="1">
      <alignment horizontal="justify"/>
    </xf>
    <xf numFmtId="0" fontId="10" fillId="4" borderId="11" xfId="0" applyFont="1" applyFill="1" applyBorder="1" applyAlignment="1">
      <alignment horizontal="justify"/>
    </xf>
    <xf numFmtId="0" fontId="10" fillId="4" borderId="13" xfId="0" applyFont="1" applyFill="1" applyBorder="1" applyAlignment="1">
      <alignment horizontal="justify"/>
    </xf>
    <xf numFmtId="0" fontId="0" fillId="4" borderId="14" xfId="0" applyFill="1" applyBorder="1" applyAlignment="1">
      <alignment horizontal="justify"/>
    </xf>
    <xf numFmtId="0" fontId="0" fillId="4" borderId="4" xfId="0" applyFill="1" applyBorder="1" applyAlignment="1">
      <alignment horizontal="center"/>
    </xf>
    <xf numFmtId="0" fontId="0" fillId="4" borderId="5" xfId="0" applyFill="1" applyBorder="1" applyAlignment="1">
      <alignment horizontal="center"/>
    </xf>
    <xf numFmtId="0" fontId="0" fillId="4" borderId="15" xfId="0" applyFill="1" applyBorder="1" applyAlignment="1">
      <alignment horizontal="center"/>
    </xf>
    <xf numFmtId="0" fontId="0" fillId="4" borderId="16" xfId="0" applyFill="1" applyBorder="1" applyAlignment="1">
      <alignment horizontal="center"/>
    </xf>
    <xf numFmtId="0" fontId="0" fillId="4" borderId="17" xfId="0" applyFill="1" applyBorder="1" applyAlignment="1">
      <alignment horizontal="center"/>
    </xf>
    <xf numFmtId="0" fontId="0" fillId="4" borderId="5" xfId="0" applyFill="1" applyBorder="1" applyAlignment="1">
      <alignment horizontal="justify"/>
    </xf>
    <xf numFmtId="0" fontId="0" fillId="4" borderId="15" xfId="0" applyFill="1" applyBorder="1" applyAlignment="1">
      <alignment horizontal="justify"/>
    </xf>
    <xf numFmtId="0" fontId="0" fillId="4" borderId="17" xfId="0" applyFill="1" applyBorder="1" applyAlignment="1">
      <alignment horizontal="justify"/>
    </xf>
    <xf numFmtId="0" fontId="0" fillId="4" borderId="6" xfId="0" applyFill="1" applyBorder="1" applyAlignment="1">
      <alignment horizontal="justify"/>
    </xf>
    <xf numFmtId="0" fontId="0" fillId="0" borderId="1" xfId="0" applyBorder="1" applyAlignment="1">
      <alignment horizontal="center"/>
    </xf>
    <xf numFmtId="0" fontId="0" fillId="0" borderId="2"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2" xfId="0" applyBorder="1" applyAlignment="1">
      <alignment horizontal="justify"/>
    </xf>
    <xf numFmtId="0" fontId="0" fillId="0" borderId="7" xfId="0" applyBorder="1" applyAlignment="1">
      <alignment horizontal="justify"/>
    </xf>
    <xf numFmtId="0" fontId="0" fillId="0" borderId="9" xfId="0" applyBorder="1" applyAlignment="1">
      <alignment horizontal="justify"/>
    </xf>
    <xf numFmtId="0" fontId="0" fillId="0" borderId="3" xfId="0" applyBorder="1" applyAlignment="1">
      <alignment horizontal="justify"/>
    </xf>
    <xf numFmtId="20" fontId="2" fillId="0" borderId="10" xfId="0" applyNumberFormat="1" applyFont="1" applyBorder="1" applyAlignment="1">
      <alignment horizontal="center"/>
    </xf>
    <xf numFmtId="20" fontId="2" fillId="0" borderId="0" xfId="0" applyNumberFormat="1" applyFont="1" applyAlignment="1">
      <alignment horizontal="center"/>
    </xf>
    <xf numFmtId="20" fontId="2" fillId="0" borderId="11" xfId="0" applyNumberFormat="1"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0" xfId="0" applyFont="1" applyAlignment="1">
      <alignment horizontal="justify"/>
    </xf>
    <xf numFmtId="0" fontId="2" fillId="0" borderId="11" xfId="0" applyFont="1" applyBorder="1" applyAlignment="1">
      <alignment horizontal="justify"/>
    </xf>
    <xf numFmtId="0" fontId="2" fillId="0" borderId="13" xfId="0" applyFont="1" applyBorder="1" applyAlignment="1">
      <alignment horizontal="justify"/>
    </xf>
    <xf numFmtId="0" fontId="2" fillId="0" borderId="14" xfId="0" applyFont="1" applyBorder="1" applyAlignment="1">
      <alignment horizontal="justify"/>
    </xf>
    <xf numFmtId="0" fontId="0" fillId="0" borderId="14" xfId="0" applyBorder="1" applyAlignment="1">
      <alignment horizontal="justify"/>
    </xf>
    <xf numFmtId="20" fontId="0" fillId="0" borderId="4" xfId="0" applyNumberFormat="1" applyBorder="1" applyAlignment="1">
      <alignment horizontal="center"/>
    </xf>
    <xf numFmtId="20" fontId="0" fillId="0" borderId="5" xfId="0" applyNumberFormat="1" applyBorder="1" applyAlignment="1">
      <alignment horizontal="center"/>
    </xf>
    <xf numFmtId="20" fontId="0" fillId="0" borderId="15" xfId="0" applyNumberFormat="1"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5" xfId="0" applyBorder="1" applyAlignment="1">
      <alignment horizontal="justify"/>
    </xf>
    <xf numFmtId="0" fontId="0" fillId="0" borderId="15" xfId="0" applyBorder="1" applyAlignment="1">
      <alignment horizontal="justify"/>
    </xf>
    <xf numFmtId="0" fontId="0" fillId="0" borderId="17" xfId="0" applyBorder="1" applyAlignment="1">
      <alignment horizontal="justify"/>
    </xf>
    <xf numFmtId="0" fontId="0" fillId="0" borderId="6" xfId="0" applyBorder="1" applyAlignment="1">
      <alignment horizontal="justify"/>
    </xf>
    <xf numFmtId="20" fontId="0" fillId="0" borderId="1" xfId="0" applyNumberFormat="1" applyBorder="1" applyAlignment="1">
      <alignment horizontal="center"/>
    </xf>
    <xf numFmtId="20" fontId="0" fillId="0" borderId="2" xfId="0" applyNumberFormat="1" applyBorder="1" applyAlignment="1">
      <alignment horizontal="center"/>
    </xf>
    <xf numFmtId="20" fontId="0" fillId="0" borderId="7" xfId="0" applyNumberFormat="1" applyBorder="1" applyAlignment="1">
      <alignment horizontal="center"/>
    </xf>
    <xf numFmtId="20" fontId="0" fillId="0" borderId="10" xfId="0" applyNumberFormat="1" applyBorder="1" applyAlignment="1">
      <alignment horizontal="center"/>
    </xf>
    <xf numFmtId="20" fontId="0" fillId="0" borderId="0" xfId="0" applyNumberFormat="1" applyAlignment="1">
      <alignment horizontal="center"/>
    </xf>
    <xf numFmtId="20" fontId="0" fillId="0" borderId="11" xfId="0" applyNumberFormat="1"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10" fillId="0" borderId="0" xfId="0" applyFont="1" applyAlignment="1">
      <alignment horizontal="justify" vertical="top" wrapText="1"/>
    </xf>
    <xf numFmtId="0" fontId="10" fillId="0" borderId="11" xfId="0" applyFont="1" applyBorder="1" applyAlignment="1">
      <alignment horizontal="justify" vertical="top" wrapText="1"/>
    </xf>
    <xf numFmtId="0" fontId="10" fillId="0" borderId="13" xfId="0" applyFont="1" applyBorder="1" applyAlignment="1">
      <alignment horizontal="justify" vertical="top" wrapText="1"/>
    </xf>
    <xf numFmtId="0" fontId="0" fillId="0" borderId="14" xfId="0" applyBorder="1" applyAlignment="1">
      <alignment horizontal="justify" vertical="top" wrapText="1"/>
    </xf>
    <xf numFmtId="0" fontId="0" fillId="0" borderId="0" xfId="0" applyAlignment="1">
      <alignment horizontal="justify"/>
    </xf>
    <xf numFmtId="0" fontId="0" fillId="0" borderId="11" xfId="0" applyBorder="1" applyAlignment="1">
      <alignment horizontal="justify"/>
    </xf>
    <xf numFmtId="0" fontId="0" fillId="0" borderId="13" xfId="0" applyBorder="1" applyAlignment="1">
      <alignment horizontal="justify"/>
    </xf>
    <xf numFmtId="20" fontId="2" fillId="0" borderId="10" xfId="0" applyNumberFormat="1" applyFont="1" applyBorder="1" applyAlignment="1">
      <alignment horizontal="center" vertical="top"/>
    </xf>
    <xf numFmtId="20" fontId="2" fillId="0" borderId="0" xfId="0" applyNumberFormat="1" applyFont="1" applyAlignment="1">
      <alignment horizontal="center" vertical="top"/>
    </xf>
    <xf numFmtId="20" fontId="2" fillId="0" borderId="11" xfId="0" applyNumberFormat="1" applyFont="1" applyBorder="1" applyAlignment="1">
      <alignment horizontal="center" vertical="top"/>
    </xf>
    <xf numFmtId="0" fontId="2" fillId="0" borderId="12" xfId="0" applyFont="1" applyBorder="1" applyAlignment="1">
      <alignment horizontal="center" vertical="top"/>
    </xf>
    <xf numFmtId="0" fontId="2" fillId="0" borderId="13" xfId="0" applyFont="1" applyBorder="1" applyAlignment="1">
      <alignment horizontal="center" vertical="top"/>
    </xf>
    <xf numFmtId="0" fontId="8" fillId="0" borderId="0" xfId="0" applyFont="1" applyAlignment="1">
      <alignment horizontal="justify" vertical="top" wrapText="1"/>
    </xf>
    <xf numFmtId="0" fontId="2" fillId="0" borderId="11" xfId="0" applyFont="1" applyBorder="1" applyAlignment="1">
      <alignment horizontal="justify" vertical="top"/>
    </xf>
    <xf numFmtId="0" fontId="2" fillId="0" borderId="13" xfId="0" applyFont="1" applyBorder="1" applyAlignment="1">
      <alignment horizontal="justify" vertical="top"/>
    </xf>
    <xf numFmtId="0" fontId="8" fillId="0" borderId="14" xfId="0" applyFont="1" applyBorder="1" applyAlignment="1">
      <alignment horizontal="justify" vertical="top" wrapText="1"/>
    </xf>
    <xf numFmtId="0" fontId="0" fillId="0" borderId="10" xfId="0" applyBorder="1" applyAlignment="1">
      <alignment horizontal="center"/>
    </xf>
    <xf numFmtId="0" fontId="0" fillId="0" borderId="0" xfId="0" applyAlignment="1">
      <alignment horizontal="center"/>
    </xf>
    <xf numFmtId="0" fontId="0" fillId="0" borderId="11" xfId="0" applyBorder="1" applyAlignment="1">
      <alignment horizontal="center"/>
    </xf>
    <xf numFmtId="0" fontId="0" fillId="4" borderId="1" xfId="0" applyFill="1" applyBorder="1" applyAlignment="1">
      <alignment horizontal="center"/>
    </xf>
    <xf numFmtId="0" fontId="0" fillId="4" borderId="2" xfId="0" applyFill="1" applyBorder="1" applyAlignment="1">
      <alignment horizontal="center"/>
    </xf>
    <xf numFmtId="0" fontId="0" fillId="4" borderId="7" xfId="0" applyFill="1" applyBorder="1" applyAlignment="1">
      <alignment horizontal="center"/>
    </xf>
    <xf numFmtId="0" fontId="0" fillId="4" borderId="8" xfId="0" applyFill="1" applyBorder="1" applyAlignment="1">
      <alignment horizontal="center"/>
    </xf>
    <xf numFmtId="0" fontId="0" fillId="4" borderId="9" xfId="0" applyFill="1" applyBorder="1" applyAlignment="1">
      <alignment horizontal="center"/>
    </xf>
    <xf numFmtId="0" fontId="0" fillId="4" borderId="2" xfId="0" applyFill="1" applyBorder="1" applyAlignment="1">
      <alignment horizontal="justify"/>
    </xf>
    <xf numFmtId="0" fontId="0" fillId="4" borderId="7" xfId="0" applyFill="1" applyBorder="1" applyAlignment="1">
      <alignment horizontal="justify"/>
    </xf>
    <xf numFmtId="0" fontId="0" fillId="4" borderId="9" xfId="0" applyFill="1" applyBorder="1" applyAlignment="1">
      <alignment horizontal="justify"/>
    </xf>
    <xf numFmtId="0" fontId="0" fillId="4" borderId="3" xfId="0" applyFill="1" applyBorder="1" applyAlignment="1">
      <alignment horizontal="justify"/>
    </xf>
    <xf numFmtId="20" fontId="0" fillId="4" borderId="11" xfId="0" applyNumberFormat="1" applyFill="1" applyBorder="1" applyAlignment="1">
      <alignment horizontal="center"/>
    </xf>
    <xf numFmtId="20" fontId="10" fillId="4" borderId="4" xfId="0" applyNumberFormat="1" applyFont="1" applyFill="1" applyBorder="1" applyAlignment="1">
      <alignment horizontal="center"/>
    </xf>
    <xf numFmtId="20" fontId="10" fillId="4" borderId="5" xfId="0" applyNumberFormat="1" applyFont="1" applyFill="1" applyBorder="1" applyAlignment="1">
      <alignment horizontal="center"/>
    </xf>
    <xf numFmtId="20" fontId="0" fillId="4" borderId="15" xfId="0" applyNumberFormat="1" applyFill="1" applyBorder="1" applyAlignment="1">
      <alignment horizontal="center"/>
    </xf>
    <xf numFmtId="0" fontId="10" fillId="4" borderId="5" xfId="0" applyFont="1" applyFill="1" applyBorder="1" applyAlignment="1">
      <alignment horizontal="justify"/>
    </xf>
    <xf numFmtId="0" fontId="10" fillId="4" borderId="15" xfId="0" applyFont="1" applyFill="1" applyBorder="1" applyAlignment="1">
      <alignment horizontal="justify"/>
    </xf>
    <xf numFmtId="0" fontId="10" fillId="4" borderId="17" xfId="0" applyFont="1" applyFill="1" applyBorder="1" applyAlignment="1">
      <alignment horizontal="justify"/>
    </xf>
    <xf numFmtId="0" fontId="2" fillId="0" borderId="12" xfId="0" applyFont="1" applyBorder="1" applyAlignment="1">
      <alignment horizontal="center" vertical="top" wrapText="1"/>
    </xf>
    <xf numFmtId="0" fontId="2" fillId="0" borderId="13" xfId="0" applyFont="1" applyBorder="1" applyAlignment="1">
      <alignment horizontal="center" vertical="top" wrapText="1"/>
    </xf>
    <xf numFmtId="0" fontId="2" fillId="0" borderId="0" xfId="0" applyFont="1" applyAlignment="1">
      <alignment horizontal="justify" vertical="top" wrapText="1"/>
    </xf>
    <xf numFmtId="0" fontId="2" fillId="0" borderId="11" xfId="0" applyFont="1" applyBorder="1" applyAlignment="1">
      <alignment horizontal="justify" vertical="top" wrapText="1"/>
    </xf>
    <xf numFmtId="0" fontId="2" fillId="0" borderId="13" xfId="0" applyFont="1" applyBorder="1" applyAlignment="1">
      <alignment horizontal="justify" vertical="top" wrapText="1"/>
    </xf>
    <xf numFmtId="0" fontId="2" fillId="0" borderId="14" xfId="0" applyFont="1" applyBorder="1" applyAlignment="1">
      <alignment horizontal="justify" vertical="top" wrapText="1"/>
    </xf>
    <xf numFmtId="0" fontId="0" fillId="0" borderId="4" xfId="0" applyBorder="1" applyAlignment="1">
      <alignment horizontal="center"/>
    </xf>
    <xf numFmtId="0" fontId="0" fillId="0" borderId="5" xfId="0" applyBorder="1" applyAlignment="1">
      <alignment horizontal="center"/>
    </xf>
    <xf numFmtId="0" fontId="0" fillId="0" borderId="15" xfId="0" applyBorder="1" applyAlignment="1">
      <alignment horizontal="center"/>
    </xf>
    <xf numFmtId="20" fontId="10" fillId="5" borderId="1" xfId="0" applyNumberFormat="1" applyFont="1" applyFill="1" applyBorder="1" applyAlignment="1">
      <alignment horizontal="center"/>
    </xf>
    <xf numFmtId="20" fontId="10" fillId="5" borderId="2" xfId="0" applyNumberFormat="1" applyFont="1" applyFill="1" applyBorder="1" applyAlignment="1">
      <alignment horizontal="center"/>
    </xf>
    <xf numFmtId="20" fontId="10" fillId="5" borderId="7" xfId="0" applyNumberFormat="1" applyFont="1" applyFill="1" applyBorder="1" applyAlignment="1">
      <alignment horizontal="center"/>
    </xf>
    <xf numFmtId="0" fontId="10" fillId="5" borderId="8" xfId="0" applyFont="1" applyFill="1" applyBorder="1" applyAlignment="1">
      <alignment horizontal="center"/>
    </xf>
    <xf numFmtId="0" fontId="10" fillId="5" borderId="9" xfId="0" applyFont="1" applyFill="1" applyBorder="1" applyAlignment="1">
      <alignment horizontal="center"/>
    </xf>
    <xf numFmtId="0" fontId="10" fillId="5" borderId="2" xfId="0" applyFont="1" applyFill="1" applyBorder="1" applyAlignment="1">
      <alignment horizontal="justify"/>
    </xf>
    <xf numFmtId="0" fontId="10" fillId="5" borderId="7" xfId="0" applyFont="1" applyFill="1" applyBorder="1" applyAlignment="1">
      <alignment horizontal="justify"/>
    </xf>
    <xf numFmtId="0" fontId="10" fillId="5" borderId="9" xfId="0" applyFont="1" applyFill="1" applyBorder="1" applyAlignment="1">
      <alignment horizontal="justify"/>
    </xf>
    <xf numFmtId="0" fontId="10" fillId="5" borderId="3" xfId="0" applyFont="1" applyFill="1" applyBorder="1" applyAlignment="1">
      <alignment horizontal="justify"/>
    </xf>
    <xf numFmtId="20" fontId="10" fillId="5" borderId="10" xfId="0" applyNumberFormat="1" applyFont="1" applyFill="1" applyBorder="1" applyAlignment="1">
      <alignment horizontal="center"/>
    </xf>
    <xf numFmtId="20" fontId="10" fillId="5" borderId="0" xfId="0" applyNumberFormat="1" applyFont="1" applyFill="1" applyAlignment="1">
      <alignment horizontal="center"/>
    </xf>
    <xf numFmtId="20" fontId="10" fillId="5" borderId="11" xfId="0" applyNumberFormat="1" applyFont="1" applyFill="1" applyBorder="1" applyAlignment="1">
      <alignment horizontal="center"/>
    </xf>
    <xf numFmtId="0" fontId="10" fillId="5" borderId="12" xfId="0" applyFont="1" applyFill="1" applyBorder="1" applyAlignment="1">
      <alignment horizontal="center"/>
    </xf>
    <xf numFmtId="0" fontId="10" fillId="5" borderId="13" xfId="0" applyFont="1" applyFill="1" applyBorder="1" applyAlignment="1">
      <alignment horizontal="center"/>
    </xf>
    <xf numFmtId="0" fontId="10" fillId="5" borderId="0" xfId="0" applyFont="1" applyFill="1" applyAlignment="1">
      <alignment horizontal="justify"/>
    </xf>
    <xf numFmtId="0" fontId="10" fillId="5" borderId="11" xfId="0" applyFont="1" applyFill="1" applyBorder="1" applyAlignment="1">
      <alignment horizontal="justify"/>
    </xf>
    <xf numFmtId="0" fontId="10" fillId="5" borderId="13" xfId="0" applyFont="1" applyFill="1" applyBorder="1" applyAlignment="1">
      <alignment horizontal="justify"/>
    </xf>
    <xf numFmtId="0" fontId="10" fillId="5" borderId="14" xfId="0" applyFont="1" applyFill="1" applyBorder="1" applyAlignment="1">
      <alignment horizontal="justify"/>
    </xf>
    <xf numFmtId="20" fontId="10" fillId="5" borderId="4" xfId="0" applyNumberFormat="1" applyFont="1" applyFill="1" applyBorder="1" applyAlignment="1">
      <alignment horizontal="center"/>
    </xf>
    <xf numFmtId="20" fontId="10" fillId="5" borderId="5" xfId="0" applyNumberFormat="1" applyFont="1" applyFill="1" applyBorder="1" applyAlignment="1">
      <alignment horizontal="center"/>
    </xf>
    <xf numFmtId="20" fontId="10" fillId="5" borderId="15" xfId="0" applyNumberFormat="1" applyFont="1" applyFill="1" applyBorder="1" applyAlignment="1">
      <alignment horizontal="center"/>
    </xf>
    <xf numFmtId="0" fontId="10" fillId="5" borderId="16" xfId="0" applyFont="1" applyFill="1" applyBorder="1" applyAlignment="1">
      <alignment horizontal="center"/>
    </xf>
    <xf numFmtId="0" fontId="10" fillId="5" borderId="17" xfId="0" applyFont="1" applyFill="1" applyBorder="1" applyAlignment="1">
      <alignment horizontal="center"/>
    </xf>
    <xf numFmtId="0" fontId="10" fillId="5" borderId="5" xfId="0" applyFont="1" applyFill="1" applyBorder="1" applyAlignment="1">
      <alignment horizontal="justify"/>
    </xf>
    <xf numFmtId="0" fontId="10" fillId="5" borderId="15" xfId="0" applyFont="1" applyFill="1" applyBorder="1" applyAlignment="1">
      <alignment horizontal="justify"/>
    </xf>
    <xf numFmtId="0" fontId="10" fillId="5" borderId="17" xfId="0" applyFont="1" applyFill="1" applyBorder="1" applyAlignment="1">
      <alignment horizontal="justify"/>
    </xf>
    <xf numFmtId="0" fontId="10" fillId="5" borderId="6" xfId="0" applyFont="1" applyFill="1" applyBorder="1" applyAlignment="1">
      <alignment horizontal="justify"/>
    </xf>
    <xf numFmtId="0" fontId="11" fillId="0" borderId="0" xfId="0" applyFont="1" applyAlignment="1">
      <alignment horizontal="justify" vertical="top" wrapText="1"/>
    </xf>
    <xf numFmtId="0" fontId="11" fillId="0" borderId="11" xfId="0" applyFont="1" applyBorder="1" applyAlignment="1">
      <alignment horizontal="justify" vertical="top" wrapText="1"/>
    </xf>
    <xf numFmtId="0" fontId="11" fillId="0" borderId="13" xfId="0" applyFont="1" applyBorder="1" applyAlignment="1">
      <alignment horizontal="justify" vertical="top" wrapText="1"/>
    </xf>
    <xf numFmtId="0" fontId="11" fillId="0" borderId="14" xfId="0" applyFont="1" applyBorder="1" applyAlignment="1">
      <alignment horizontal="justify" vertical="top" wrapText="1"/>
    </xf>
    <xf numFmtId="0" fontId="10" fillId="0" borderId="0" xfId="0" applyFont="1"/>
    <xf numFmtId="20" fontId="9" fillId="3" borderId="1" xfId="0" applyNumberFormat="1" applyFont="1" applyFill="1" applyBorder="1" applyAlignment="1">
      <alignment horizontal="center" vertical="center"/>
    </xf>
    <xf numFmtId="20" fontId="9" fillId="3" borderId="2" xfId="0" applyNumberFormat="1" applyFont="1" applyFill="1" applyBorder="1" applyAlignment="1">
      <alignment horizontal="center" vertical="center"/>
    </xf>
    <xf numFmtId="20" fontId="9" fillId="3" borderId="3" xfId="0" applyNumberFormat="1" applyFont="1" applyFill="1" applyBorder="1" applyAlignment="1">
      <alignment horizontal="center" vertical="center"/>
    </xf>
    <xf numFmtId="20" fontId="9" fillId="3" borderId="4" xfId="0" applyNumberFormat="1" applyFont="1" applyFill="1" applyBorder="1" applyAlignment="1">
      <alignment horizontal="center" vertical="center"/>
    </xf>
    <xf numFmtId="20" fontId="9" fillId="3" borderId="5" xfId="0" applyNumberFormat="1" applyFont="1" applyFill="1" applyBorder="1" applyAlignment="1">
      <alignment horizontal="center" vertical="center"/>
    </xf>
    <xf numFmtId="20" fontId="9" fillId="3" borderId="6" xfId="0" applyNumberFormat="1" applyFont="1" applyFill="1" applyBorder="1" applyAlignment="1">
      <alignment horizontal="center" vertical="center"/>
    </xf>
    <xf numFmtId="20" fontId="2" fillId="4" borderId="1" xfId="0" applyNumberFormat="1" applyFont="1" applyFill="1" applyBorder="1" applyAlignment="1">
      <alignment horizontal="center"/>
    </xf>
    <xf numFmtId="20" fontId="2" fillId="4" borderId="2" xfId="0" applyNumberFormat="1" applyFont="1" applyFill="1" applyBorder="1" applyAlignment="1">
      <alignment horizontal="center"/>
    </xf>
    <xf numFmtId="0" fontId="0" fillId="4" borderId="8" xfId="0" applyFill="1" applyBorder="1"/>
    <xf numFmtId="0" fontId="0" fillId="4" borderId="9" xfId="0" applyFill="1" applyBorder="1"/>
    <xf numFmtId="0" fontId="0" fillId="4" borderId="2" xfId="0" applyFill="1" applyBorder="1"/>
    <xf numFmtId="0" fontId="0" fillId="4" borderId="7" xfId="0" applyFill="1" applyBorder="1"/>
    <xf numFmtId="0" fontId="0" fillId="4" borderId="3" xfId="0" applyFill="1" applyBorder="1"/>
    <xf numFmtId="0" fontId="10" fillId="4" borderId="11" xfId="0" applyFont="1" applyFill="1" applyBorder="1"/>
    <xf numFmtId="0" fontId="10" fillId="4" borderId="13" xfId="0" applyFont="1" applyFill="1" applyBorder="1"/>
    <xf numFmtId="0" fontId="0" fillId="4" borderId="14" xfId="0" applyFill="1" applyBorder="1"/>
    <xf numFmtId="0" fontId="0" fillId="4" borderId="15" xfId="0" applyFill="1" applyBorder="1"/>
    <xf numFmtId="0" fontId="0" fillId="4" borderId="17" xfId="0" applyFill="1" applyBorder="1"/>
    <xf numFmtId="0" fontId="0" fillId="4" borderId="6" xfId="0" applyFill="1" applyBorder="1"/>
    <xf numFmtId="0" fontId="0" fillId="0" borderId="7" xfId="0" applyBorder="1"/>
    <xf numFmtId="0" fontId="0" fillId="0" borderId="9" xfId="0" applyBorder="1"/>
    <xf numFmtId="0" fontId="0" fillId="0" borderId="3" xfId="0" applyBorder="1"/>
    <xf numFmtId="0" fontId="2" fillId="0" borderId="11" xfId="0" applyFont="1" applyBorder="1"/>
    <xf numFmtId="0" fontId="2" fillId="0" borderId="13" xfId="0" applyFont="1" applyBorder="1"/>
    <xf numFmtId="0" fontId="2" fillId="0" borderId="14" xfId="0" applyFont="1" applyBorder="1"/>
    <xf numFmtId="0" fontId="0" fillId="0" borderId="14" xfId="0" applyBorder="1"/>
    <xf numFmtId="20" fontId="2" fillId="0" borderId="4" xfId="0" applyNumberFormat="1" applyFont="1" applyBorder="1" applyAlignment="1">
      <alignment horizontal="center"/>
    </xf>
    <xf numFmtId="20" fontId="2" fillId="0" borderId="5" xfId="0" applyNumberFormat="1" applyFont="1" applyBorder="1" applyAlignment="1">
      <alignment horizontal="center"/>
    </xf>
    <xf numFmtId="20" fontId="2" fillId="0" borderId="15" xfId="0" applyNumberFormat="1" applyFont="1" applyBorder="1" applyAlignment="1">
      <alignment horizontal="center"/>
    </xf>
    <xf numFmtId="0" fontId="2" fillId="0" borderId="16" xfId="0" applyFont="1" applyBorder="1" applyAlignment="1">
      <alignment horizontal="center"/>
    </xf>
    <xf numFmtId="0" fontId="2" fillId="0" borderId="17" xfId="0" applyFont="1" applyBorder="1" applyAlignment="1">
      <alignment horizontal="center"/>
    </xf>
    <xf numFmtId="0" fontId="2" fillId="0" borderId="5" xfId="0" applyFont="1" applyBorder="1" applyAlignment="1">
      <alignment horizontal="justify"/>
    </xf>
    <xf numFmtId="0" fontId="2" fillId="0" borderId="15" xfId="0" applyFont="1" applyBorder="1"/>
    <xf numFmtId="0" fontId="2" fillId="0" borderId="17" xfId="0" applyFont="1" applyBorder="1"/>
    <xf numFmtId="0" fontId="0" fillId="0" borderId="6" xfId="0" applyBorder="1"/>
    <xf numFmtId="20" fontId="2" fillId="0" borderId="1" xfId="0" applyNumberFormat="1" applyFont="1" applyBorder="1" applyAlignment="1">
      <alignment horizontal="center"/>
    </xf>
    <xf numFmtId="20" fontId="2" fillId="0" borderId="2" xfId="0" applyNumberFormat="1" applyFont="1" applyBorder="1" applyAlignment="1">
      <alignment horizontal="center"/>
    </xf>
    <xf numFmtId="20" fontId="2" fillId="0" borderId="7" xfId="0" applyNumberFormat="1"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2" fillId="0" borderId="11" xfId="0" applyFont="1" applyBorder="1" applyAlignment="1">
      <alignment vertical="top"/>
    </xf>
    <xf numFmtId="0" fontId="2" fillId="0" borderId="13" xfId="0" applyFont="1" applyBorder="1" applyAlignment="1">
      <alignment vertical="top"/>
    </xf>
    <xf numFmtId="0" fontId="2" fillId="0" borderId="14" xfId="0" applyFont="1" applyBorder="1" applyAlignment="1">
      <alignment vertical="top" wrapText="1"/>
    </xf>
    <xf numFmtId="0" fontId="10" fillId="0" borderId="11" xfId="0" applyFont="1" applyBorder="1" applyAlignment="1">
      <alignment horizontal="left" vertical="top" wrapText="1"/>
    </xf>
    <xf numFmtId="0" fontId="10" fillId="0" borderId="13" xfId="0" applyFont="1" applyBorder="1" applyAlignment="1">
      <alignment horizontal="left" vertical="top" wrapText="1"/>
    </xf>
    <xf numFmtId="0" fontId="10" fillId="0" borderId="14" xfId="0" applyFont="1" applyBorder="1" applyAlignment="1">
      <alignment horizontal="left" vertical="top" wrapText="1"/>
    </xf>
    <xf numFmtId="0" fontId="6" fillId="0" borderId="12" xfId="0" applyFont="1" applyBorder="1" applyAlignment="1">
      <alignment horizontal="center" vertical="top"/>
    </xf>
    <xf numFmtId="0" fontId="6" fillId="0" borderId="13" xfId="0" applyFont="1" applyBorder="1" applyAlignment="1">
      <alignment horizontal="center" vertical="top"/>
    </xf>
    <xf numFmtId="0" fontId="13" fillId="0" borderId="0" xfId="0" applyFont="1" applyAlignment="1">
      <alignment horizontal="justify" vertical="top" wrapText="1"/>
    </xf>
    <xf numFmtId="0" fontId="15" fillId="0" borderId="14" xfId="0" applyFont="1" applyBorder="1" applyAlignment="1">
      <alignment horizontal="justify" vertical="top" wrapText="1"/>
    </xf>
    <xf numFmtId="0" fontId="2" fillId="0" borderId="4"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0" fillId="0" borderId="15" xfId="0" applyBorder="1"/>
    <xf numFmtId="0" fontId="0" fillId="0" borderId="17" xfId="0" applyBorder="1"/>
    <xf numFmtId="0" fontId="2" fillId="4" borderId="4" xfId="0" applyFont="1" applyFill="1" applyBorder="1" applyAlignment="1">
      <alignment horizontal="center"/>
    </xf>
    <xf numFmtId="0" fontId="2" fillId="4" borderId="5" xfId="0" applyFont="1" applyFill="1" applyBorder="1" applyAlignment="1">
      <alignment horizontal="center"/>
    </xf>
    <xf numFmtId="0" fontId="2" fillId="4" borderId="15" xfId="0" applyFont="1" applyFill="1" applyBorder="1" applyAlignment="1">
      <alignment horizontal="center"/>
    </xf>
    <xf numFmtId="0" fontId="2" fillId="4" borderId="16" xfId="0" applyFont="1" applyFill="1" applyBorder="1" applyAlignment="1">
      <alignment horizontal="center"/>
    </xf>
    <xf numFmtId="0" fontId="2" fillId="4" borderId="17" xfId="0" applyFont="1" applyFill="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7" xfId="0" applyFont="1" applyBorder="1" applyAlignment="1">
      <alignment horizontal="center"/>
    </xf>
    <xf numFmtId="0" fontId="2" fillId="0" borderId="11" xfId="0" applyFont="1" applyBorder="1" applyAlignment="1">
      <alignment vertical="top" wrapText="1"/>
    </xf>
    <xf numFmtId="0" fontId="2" fillId="0" borderId="13" xfId="0" applyFont="1" applyBorder="1" applyAlignment="1">
      <alignment vertical="top" wrapText="1"/>
    </xf>
    <xf numFmtId="0" fontId="0" fillId="0" borderId="14" xfId="0" applyBorder="1" applyAlignment="1">
      <alignment vertical="top" wrapText="1"/>
    </xf>
    <xf numFmtId="0" fontId="2" fillId="5" borderId="1" xfId="0" applyFont="1" applyFill="1" applyBorder="1" applyAlignment="1">
      <alignment horizontal="center"/>
    </xf>
    <xf numFmtId="0" fontId="2" fillId="5" borderId="2" xfId="0" applyFont="1" applyFill="1" applyBorder="1" applyAlignment="1">
      <alignment horizontal="center"/>
    </xf>
    <xf numFmtId="0" fontId="2" fillId="5" borderId="7" xfId="0" applyFont="1" applyFill="1" applyBorder="1" applyAlignment="1">
      <alignment horizontal="center"/>
    </xf>
    <xf numFmtId="0" fontId="2" fillId="5" borderId="8" xfId="0" applyFont="1" applyFill="1" applyBorder="1" applyAlignment="1">
      <alignment horizontal="center"/>
    </xf>
    <xf numFmtId="0" fontId="2" fillId="5" borderId="9" xfId="0" applyFont="1" applyFill="1" applyBorder="1" applyAlignment="1">
      <alignment horizontal="center"/>
    </xf>
    <xf numFmtId="0" fontId="0" fillId="5" borderId="2" xfId="0" applyFill="1" applyBorder="1" applyAlignment="1">
      <alignment horizontal="justify"/>
    </xf>
    <xf numFmtId="0" fontId="0" fillId="5" borderId="7" xfId="0" applyFill="1" applyBorder="1"/>
    <xf numFmtId="0" fontId="0" fillId="5" borderId="9" xfId="0" applyFill="1" applyBorder="1"/>
    <xf numFmtId="0" fontId="0" fillId="5" borderId="3" xfId="0" applyFill="1" applyBorder="1"/>
    <xf numFmtId="0" fontId="10" fillId="5" borderId="11" xfId="0" applyFont="1" applyFill="1" applyBorder="1"/>
    <xf numFmtId="0" fontId="10" fillId="5" borderId="13" xfId="0" applyFont="1" applyFill="1" applyBorder="1"/>
    <xf numFmtId="0" fontId="10" fillId="5" borderId="14" xfId="0" applyFont="1" applyFill="1" applyBorder="1"/>
    <xf numFmtId="0" fontId="2" fillId="5" borderId="4" xfId="0" applyFont="1" applyFill="1" applyBorder="1" applyAlignment="1">
      <alignment horizontal="center"/>
    </xf>
    <xf numFmtId="0" fontId="2" fillId="5" borderId="5" xfId="0" applyFont="1" applyFill="1" applyBorder="1" applyAlignment="1">
      <alignment horizontal="center"/>
    </xf>
    <xf numFmtId="0" fontId="2" fillId="5" borderId="15" xfId="0" applyFont="1" applyFill="1" applyBorder="1" applyAlignment="1">
      <alignment horizontal="center"/>
    </xf>
    <xf numFmtId="0" fontId="2" fillId="5" borderId="16" xfId="0" applyFont="1" applyFill="1" applyBorder="1" applyAlignment="1">
      <alignment horizontal="center"/>
    </xf>
    <xf numFmtId="0" fontId="2" fillId="5" borderId="17" xfId="0" applyFont="1" applyFill="1" applyBorder="1" applyAlignment="1">
      <alignment horizontal="center"/>
    </xf>
    <xf numFmtId="0" fontId="0" fillId="5" borderId="5" xfId="0" applyFill="1" applyBorder="1" applyAlignment="1">
      <alignment horizontal="justify"/>
    </xf>
    <xf numFmtId="0" fontId="0" fillId="5" borderId="15" xfId="0" applyFill="1" applyBorder="1"/>
    <xf numFmtId="0" fontId="0" fillId="5" borderId="17" xfId="0" applyFill="1" applyBorder="1"/>
    <xf numFmtId="0" fontId="0" fillId="5" borderId="6"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230804</xdr:colOff>
      <xdr:row>37</xdr:row>
      <xdr:rowOff>1363214</xdr:rowOff>
    </xdr:from>
    <xdr:to>
      <xdr:col>9</xdr:col>
      <xdr:colOff>3009900</xdr:colOff>
      <xdr:row>40</xdr:row>
      <xdr:rowOff>190500</xdr:rowOff>
    </xdr:to>
    <xdr:pic>
      <xdr:nvPicPr>
        <xdr:cNvPr id="2" name="Picture 1">
          <a:extLst>
            <a:ext uri="{FF2B5EF4-FFF2-40B4-BE49-F238E27FC236}">
              <a16:creationId xmlns:a16="http://schemas.microsoft.com/office/drawing/2014/main" id="{9DC3872A-AC86-1245-A424-7C0735E66D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06604" y="18266914"/>
          <a:ext cx="2779096" cy="229438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236EA-6A36-2E4A-ACBE-7EA612497D51}">
  <dimension ref="B1:K92"/>
  <sheetViews>
    <sheetView showGridLines="0" tabSelected="1" topLeftCell="A38" workbookViewId="0">
      <selection activeCell="G39" sqref="G39"/>
    </sheetView>
  </sheetViews>
  <sheetFormatPr baseColWidth="10" defaultRowHeight="16" x14ac:dyDescent="0.2"/>
  <cols>
    <col min="1" max="1" width="3.83203125" customWidth="1"/>
    <col min="2" max="4" width="9.33203125" customWidth="1"/>
    <col min="5" max="5" width="20.83203125" customWidth="1"/>
    <col min="6" max="6" width="1.83203125" customWidth="1"/>
    <col min="7" max="7" width="67.5" customWidth="1"/>
    <col min="8" max="9" width="1.83203125" customWidth="1"/>
    <col min="10" max="10" width="44.6640625" customWidth="1"/>
  </cols>
  <sheetData>
    <row r="1" spans="2:10" s="3" customFormat="1" ht="31" x14ac:dyDescent="0.35">
      <c r="B1" s="1" t="s">
        <v>0</v>
      </c>
      <c r="C1" s="2"/>
    </row>
    <row r="2" spans="2:10" x14ac:dyDescent="0.2">
      <c r="B2" s="4" t="s">
        <v>1</v>
      </c>
      <c r="G2" s="4"/>
      <c r="H2" s="4"/>
      <c r="I2" s="4"/>
    </row>
    <row r="3" spans="2:10" x14ac:dyDescent="0.2">
      <c r="B3" s="5" t="s">
        <v>2</v>
      </c>
      <c r="C3" s="6"/>
    </row>
    <row r="4" spans="2:10" x14ac:dyDescent="0.2">
      <c r="B4" s="5"/>
      <c r="C4" s="6"/>
    </row>
    <row r="5" spans="2:10" x14ac:dyDescent="0.2">
      <c r="B5" s="7" t="s">
        <v>3</v>
      </c>
      <c r="C5" s="6"/>
    </row>
    <row r="6" spans="2:10" ht="17" thickBot="1" x14ac:dyDescent="0.25"/>
    <row r="7" spans="2:10" ht="17" thickBot="1" x14ac:dyDescent="0.25">
      <c r="B7" s="8" t="s">
        <v>4</v>
      </c>
      <c r="C7" s="9" t="s">
        <v>5</v>
      </c>
      <c r="D7" s="9" t="s">
        <v>6</v>
      </c>
      <c r="E7" s="9" t="s">
        <v>7</v>
      </c>
      <c r="F7" s="9"/>
      <c r="G7" s="10" t="s">
        <v>8</v>
      </c>
      <c r="H7" s="10"/>
      <c r="I7" s="10"/>
      <c r="J7" s="11" t="s">
        <v>9</v>
      </c>
    </row>
    <row r="8" spans="2:10" x14ac:dyDescent="0.2">
      <c r="B8" s="12" t="s">
        <v>10</v>
      </c>
      <c r="C8" s="13"/>
      <c r="D8" s="13"/>
      <c r="E8" s="13"/>
      <c r="F8" s="13"/>
      <c r="G8" s="13"/>
      <c r="H8" s="13"/>
      <c r="I8" s="13"/>
      <c r="J8" s="14"/>
    </row>
    <row r="9" spans="2:10" ht="21" customHeight="1" thickBot="1" x14ac:dyDescent="0.25">
      <c r="B9" s="15"/>
      <c r="C9" s="16"/>
      <c r="D9" s="16"/>
      <c r="E9" s="16"/>
      <c r="F9" s="16"/>
      <c r="G9" s="16"/>
      <c r="H9" s="16"/>
      <c r="I9" s="16"/>
      <c r="J9" s="17"/>
    </row>
    <row r="10" spans="2:10" ht="21" customHeight="1" x14ac:dyDescent="0.2">
      <c r="B10" s="18"/>
      <c r="C10" s="19"/>
      <c r="D10" s="20"/>
      <c r="E10" s="21"/>
      <c r="F10" s="22"/>
      <c r="G10" s="23"/>
      <c r="H10" s="24"/>
      <c r="I10" s="25"/>
      <c r="J10" s="26"/>
    </row>
    <row r="11" spans="2:10" ht="17" x14ac:dyDescent="0.2">
      <c r="B11" s="27">
        <v>0.39583333333333331</v>
      </c>
      <c r="C11" s="28">
        <v>0.41666666666666669</v>
      </c>
      <c r="D11" s="29">
        <f>C11-B11</f>
        <v>2.083333333333337E-2</v>
      </c>
      <c r="E11" s="30" t="s">
        <v>11</v>
      </c>
      <c r="F11" s="31"/>
      <c r="G11" s="32" t="s">
        <v>12</v>
      </c>
      <c r="H11" s="33"/>
      <c r="I11" s="34"/>
      <c r="J11" s="35"/>
    </row>
    <row r="12" spans="2:10" ht="17" thickBot="1" x14ac:dyDescent="0.25">
      <c r="B12" s="36"/>
      <c r="C12" s="37"/>
      <c r="D12" s="38"/>
      <c r="E12" s="39"/>
      <c r="F12" s="40"/>
      <c r="G12" s="41"/>
      <c r="H12" s="42"/>
      <c r="I12" s="43"/>
      <c r="J12" s="44"/>
    </row>
    <row r="13" spans="2:10" x14ac:dyDescent="0.2">
      <c r="B13" s="45"/>
      <c r="C13" s="46"/>
      <c r="D13" s="47"/>
      <c r="E13" s="48"/>
      <c r="F13" s="49"/>
      <c r="G13" s="50"/>
      <c r="H13" s="51"/>
      <c r="I13" s="52"/>
      <c r="J13" s="53"/>
    </row>
    <row r="14" spans="2:10" ht="17" x14ac:dyDescent="0.2">
      <c r="B14" s="54">
        <v>0.41666666666666669</v>
      </c>
      <c r="C14" s="55">
        <v>0.4201388888888889</v>
      </c>
      <c r="D14" s="56">
        <f>C14-B14</f>
        <v>3.4722222222222099E-3</v>
      </c>
      <c r="E14" s="57" t="s">
        <v>13</v>
      </c>
      <c r="F14" s="58"/>
      <c r="G14" s="59" t="s">
        <v>14</v>
      </c>
      <c r="H14" s="60"/>
      <c r="I14" s="61"/>
      <c r="J14" s="62" t="s">
        <v>15</v>
      </c>
    </row>
    <row r="15" spans="2:10" ht="17" x14ac:dyDescent="0.2">
      <c r="B15" s="54"/>
      <c r="C15" s="55"/>
      <c r="D15" s="56"/>
      <c r="E15" s="57"/>
      <c r="F15" s="58"/>
      <c r="G15" s="59"/>
      <c r="H15" s="60"/>
      <c r="I15" s="61"/>
      <c r="J15" s="63" t="s">
        <v>16</v>
      </c>
    </row>
    <row r="16" spans="2:10" ht="17" x14ac:dyDescent="0.2">
      <c r="B16" s="54"/>
      <c r="C16" s="55"/>
      <c r="D16" s="56"/>
      <c r="E16" s="57"/>
      <c r="F16" s="58"/>
      <c r="G16" s="59"/>
      <c r="H16" s="60"/>
      <c r="I16" s="61"/>
      <c r="J16" s="63" t="s">
        <v>17</v>
      </c>
    </row>
    <row r="17" spans="2:10" ht="17" thickBot="1" x14ac:dyDescent="0.25">
      <c r="B17" s="64"/>
      <c r="C17" s="65"/>
      <c r="D17" s="66"/>
      <c r="E17" s="67"/>
      <c r="F17" s="68"/>
      <c r="G17" s="69"/>
      <c r="H17" s="70"/>
      <c r="I17" s="71"/>
      <c r="J17" s="72"/>
    </row>
    <row r="18" spans="2:10" x14ac:dyDescent="0.2">
      <c r="B18" s="73"/>
      <c r="C18" s="74"/>
      <c r="D18" s="75"/>
      <c r="E18" s="48"/>
      <c r="F18" s="49"/>
      <c r="G18" s="50"/>
      <c r="H18" s="51"/>
      <c r="I18" s="52"/>
      <c r="J18" s="53"/>
    </row>
    <row r="19" spans="2:10" ht="17" x14ac:dyDescent="0.2">
      <c r="B19" s="54">
        <v>0.4201388888888889</v>
      </c>
      <c r="C19" s="55">
        <v>0.4375</v>
      </c>
      <c r="D19" s="56">
        <f>C19-B19</f>
        <v>1.7361111111111105E-2</v>
      </c>
      <c r="E19" s="57" t="s">
        <v>18</v>
      </c>
      <c r="F19" s="58"/>
      <c r="G19" s="59" t="s">
        <v>19</v>
      </c>
      <c r="H19" s="60"/>
      <c r="I19" s="61"/>
      <c r="J19" s="62" t="s">
        <v>20</v>
      </c>
    </row>
    <row r="20" spans="2:10" ht="83" customHeight="1" x14ac:dyDescent="0.2">
      <c r="B20" s="76"/>
      <c r="C20" s="77"/>
      <c r="D20" s="78"/>
      <c r="E20" s="79"/>
      <c r="F20" s="80"/>
      <c r="G20" s="81" t="s">
        <v>21</v>
      </c>
      <c r="H20" s="82"/>
      <c r="I20" s="83"/>
      <c r="J20" s="84" t="s">
        <v>22</v>
      </c>
    </row>
    <row r="21" spans="2:10" ht="17" thickBot="1" x14ac:dyDescent="0.25">
      <c r="B21" s="64"/>
      <c r="C21" s="65"/>
      <c r="D21" s="66"/>
      <c r="E21" s="67"/>
      <c r="F21" s="68"/>
      <c r="G21" s="69"/>
      <c r="H21" s="70"/>
      <c r="I21" s="71"/>
      <c r="J21" s="72"/>
    </row>
    <row r="22" spans="2:10" x14ac:dyDescent="0.2">
      <c r="B22" s="76"/>
      <c r="C22" s="77"/>
      <c r="D22" s="78"/>
      <c r="E22" s="79"/>
      <c r="F22" s="80"/>
      <c r="G22" s="85"/>
      <c r="H22" s="86"/>
      <c r="I22" s="87"/>
      <c r="J22" s="63"/>
    </row>
    <row r="23" spans="2:10" ht="275" customHeight="1" x14ac:dyDescent="0.2">
      <c r="B23" s="88">
        <v>0.4375</v>
      </c>
      <c r="C23" s="89">
        <v>0.47916666666666669</v>
      </c>
      <c r="D23" s="90">
        <f>C23-B23</f>
        <v>4.1666666666666685E-2</v>
      </c>
      <c r="E23" s="91" t="s">
        <v>23</v>
      </c>
      <c r="F23" s="92"/>
      <c r="G23" s="93" t="s">
        <v>24</v>
      </c>
      <c r="H23" s="94"/>
      <c r="I23" s="95"/>
      <c r="J23" s="96" t="s">
        <v>25</v>
      </c>
    </row>
    <row r="24" spans="2:10" ht="17" thickBot="1" x14ac:dyDescent="0.25">
      <c r="B24" s="97"/>
      <c r="C24" s="98"/>
      <c r="D24" s="99"/>
      <c r="E24" s="79"/>
      <c r="F24" s="80"/>
      <c r="G24" s="85"/>
      <c r="H24" s="86"/>
      <c r="I24" s="87"/>
      <c r="J24" s="63"/>
    </row>
    <row r="25" spans="2:10" x14ac:dyDescent="0.2">
      <c r="B25" s="100"/>
      <c r="C25" s="101"/>
      <c r="D25" s="102"/>
      <c r="E25" s="103"/>
      <c r="F25" s="104"/>
      <c r="G25" s="105"/>
      <c r="H25" s="106"/>
      <c r="I25" s="107"/>
      <c r="J25" s="108"/>
    </row>
    <row r="26" spans="2:10" ht="17" x14ac:dyDescent="0.2">
      <c r="B26" s="27">
        <v>0.47916666666666669</v>
      </c>
      <c r="C26" s="28">
        <v>0.49305555555555558</v>
      </c>
      <c r="D26" s="109">
        <f>C26-B26</f>
        <v>1.3888888888888895E-2</v>
      </c>
      <c r="E26" s="30" t="s">
        <v>11</v>
      </c>
      <c r="F26" s="31"/>
      <c r="G26" s="32" t="s">
        <v>26</v>
      </c>
      <c r="H26" s="33"/>
      <c r="I26" s="34"/>
      <c r="J26" s="35"/>
    </row>
    <row r="27" spans="2:10" ht="17" thickBot="1" x14ac:dyDescent="0.25">
      <c r="B27" s="110"/>
      <c r="C27" s="111"/>
      <c r="D27" s="112"/>
      <c r="E27" s="39"/>
      <c r="F27" s="40"/>
      <c r="G27" s="113"/>
      <c r="H27" s="114"/>
      <c r="I27" s="115"/>
      <c r="J27" s="44"/>
    </row>
    <row r="28" spans="2:10" x14ac:dyDescent="0.2">
      <c r="B28" s="45"/>
      <c r="C28" s="46"/>
      <c r="D28" s="47"/>
      <c r="E28" s="48"/>
      <c r="F28" s="49"/>
      <c r="G28" s="50"/>
      <c r="H28" s="51"/>
      <c r="I28" s="52"/>
      <c r="J28" s="53"/>
    </row>
    <row r="29" spans="2:10" ht="164" customHeight="1" x14ac:dyDescent="0.2">
      <c r="B29" s="88">
        <v>0.49305555555555558</v>
      </c>
      <c r="C29" s="89">
        <v>0.52083333333333337</v>
      </c>
      <c r="D29" s="90">
        <f>C29-B29</f>
        <v>2.777777777777779E-2</v>
      </c>
      <c r="E29" s="116" t="s">
        <v>27</v>
      </c>
      <c r="F29" s="117"/>
      <c r="G29" s="118" t="s">
        <v>28</v>
      </c>
      <c r="H29" s="119"/>
      <c r="I29" s="120"/>
      <c r="J29" s="121" t="s">
        <v>29</v>
      </c>
    </row>
    <row r="30" spans="2:10" ht="17" thickBot="1" x14ac:dyDescent="0.25">
      <c r="B30" s="122"/>
      <c r="C30" s="123"/>
      <c r="D30" s="124"/>
      <c r="E30" s="67"/>
      <c r="F30" s="68"/>
      <c r="G30" s="69"/>
      <c r="H30" s="70"/>
      <c r="I30" s="71"/>
      <c r="J30" s="72"/>
    </row>
    <row r="31" spans="2:10" x14ac:dyDescent="0.2">
      <c r="B31" s="125"/>
      <c r="C31" s="126"/>
      <c r="D31" s="127"/>
      <c r="E31" s="128"/>
      <c r="F31" s="129"/>
      <c r="G31" s="130"/>
      <c r="H31" s="131"/>
      <c r="I31" s="132"/>
      <c r="J31" s="133"/>
    </row>
    <row r="32" spans="2:10" ht="17" x14ac:dyDescent="0.2">
      <c r="B32" s="134">
        <v>0.52083333333333337</v>
      </c>
      <c r="C32" s="135">
        <v>0.58333333333333337</v>
      </c>
      <c r="D32" s="136">
        <f>C32-B32</f>
        <v>6.25E-2</v>
      </c>
      <c r="E32" s="137" t="s">
        <v>11</v>
      </c>
      <c r="F32" s="138"/>
      <c r="G32" s="139" t="s">
        <v>30</v>
      </c>
      <c r="H32" s="140"/>
      <c r="I32" s="141"/>
      <c r="J32" s="142"/>
    </row>
    <row r="33" spans="2:11" ht="17" thickBot="1" x14ac:dyDescent="0.25">
      <c r="B33" s="143"/>
      <c r="C33" s="144"/>
      <c r="D33" s="145"/>
      <c r="E33" s="146"/>
      <c r="F33" s="147"/>
      <c r="G33" s="148"/>
      <c r="H33" s="149"/>
      <c r="I33" s="150"/>
      <c r="J33" s="151"/>
    </row>
    <row r="34" spans="2:11" x14ac:dyDescent="0.2">
      <c r="B34" s="45"/>
      <c r="C34" s="46"/>
      <c r="D34" s="47"/>
      <c r="E34" s="48"/>
      <c r="F34" s="49"/>
      <c r="G34" s="50"/>
      <c r="H34" s="51"/>
      <c r="I34" s="52"/>
      <c r="J34" s="53"/>
    </row>
    <row r="35" spans="2:11" ht="239" customHeight="1" x14ac:dyDescent="0.2">
      <c r="B35" s="88">
        <v>0.58333333333333337</v>
      </c>
      <c r="C35" s="89">
        <v>0.60416666666666663</v>
      </c>
      <c r="D35" s="90">
        <f>C35-B35</f>
        <v>2.0833333333333259E-2</v>
      </c>
      <c r="E35" s="91" t="s">
        <v>31</v>
      </c>
      <c r="F35" s="92"/>
      <c r="G35" s="118" t="s">
        <v>32</v>
      </c>
      <c r="H35" s="119"/>
      <c r="I35" s="120"/>
      <c r="J35" s="84" t="s">
        <v>33</v>
      </c>
    </row>
    <row r="36" spans="2:11" ht="17" thickBot="1" x14ac:dyDescent="0.25">
      <c r="B36" s="122"/>
      <c r="C36" s="123"/>
      <c r="D36" s="124"/>
      <c r="E36" s="67"/>
      <c r="F36" s="68"/>
      <c r="G36" s="69"/>
      <c r="H36" s="70"/>
      <c r="I36" s="71"/>
      <c r="J36" s="72"/>
    </row>
    <row r="37" spans="2:11" x14ac:dyDescent="0.2">
      <c r="B37" s="45"/>
      <c r="C37" s="46"/>
      <c r="D37" s="47"/>
      <c r="E37" s="48"/>
      <c r="F37" s="49"/>
      <c r="G37" s="50"/>
      <c r="H37" s="51"/>
      <c r="I37" s="52"/>
      <c r="J37" s="53"/>
    </row>
    <row r="38" spans="2:11" ht="240" customHeight="1" x14ac:dyDescent="0.2">
      <c r="B38" s="88">
        <v>0.60416666666666663</v>
      </c>
      <c r="C38" s="89">
        <v>0.625</v>
      </c>
      <c r="D38" s="90">
        <f>C38-B38</f>
        <v>2.083333333333337E-2</v>
      </c>
      <c r="E38" s="91" t="s">
        <v>31</v>
      </c>
      <c r="F38" s="92"/>
      <c r="G38" s="152" t="s">
        <v>34</v>
      </c>
      <c r="H38" s="153"/>
      <c r="I38" s="154"/>
      <c r="J38" s="155" t="s">
        <v>35</v>
      </c>
    </row>
    <row r="39" spans="2:11" ht="17" thickBot="1" x14ac:dyDescent="0.25">
      <c r="B39" s="122"/>
      <c r="C39" s="123"/>
      <c r="D39" s="124"/>
      <c r="E39" s="67"/>
      <c r="F39" s="68"/>
      <c r="G39" s="69"/>
      <c r="H39" s="70"/>
      <c r="I39" s="71"/>
      <c r="J39" s="72"/>
    </row>
    <row r="40" spans="2:11" s="156" customFormat="1" x14ac:dyDescent="0.2">
      <c r="B40" s="100"/>
      <c r="C40" s="101"/>
      <c r="D40" s="102"/>
      <c r="E40" s="103"/>
      <c r="F40" s="104"/>
      <c r="G40" s="105"/>
      <c r="H40" s="106"/>
      <c r="I40" s="107"/>
      <c r="J40" s="108"/>
      <c r="K40"/>
    </row>
    <row r="41" spans="2:11" ht="17" x14ac:dyDescent="0.2">
      <c r="B41" s="27">
        <v>0.625</v>
      </c>
      <c r="C41" s="28">
        <v>0.63888888888888895</v>
      </c>
      <c r="D41" s="29">
        <f>C41-B41</f>
        <v>1.3888888888888951E-2</v>
      </c>
      <c r="E41" s="30" t="s">
        <v>11</v>
      </c>
      <c r="F41" s="31"/>
      <c r="G41" s="32" t="s">
        <v>36</v>
      </c>
      <c r="H41" s="33"/>
      <c r="I41" s="34"/>
      <c r="J41" s="35"/>
    </row>
    <row r="42" spans="2:11" ht="17" thickBot="1" x14ac:dyDescent="0.25">
      <c r="B42" s="36"/>
      <c r="C42" s="37"/>
      <c r="D42" s="38"/>
      <c r="E42" s="39"/>
      <c r="F42" s="40"/>
      <c r="G42" s="41"/>
      <c r="H42" s="42"/>
      <c r="I42" s="43"/>
      <c r="J42" s="44"/>
    </row>
    <row r="43" spans="2:11" x14ac:dyDescent="0.2">
      <c r="B43" s="45"/>
      <c r="C43" s="46"/>
      <c r="D43" s="47"/>
      <c r="E43" s="48"/>
      <c r="F43" s="49"/>
      <c r="G43" s="50"/>
      <c r="H43" s="51"/>
      <c r="I43" s="52"/>
      <c r="J43" s="53"/>
    </row>
    <row r="44" spans="2:11" ht="242" customHeight="1" x14ac:dyDescent="0.2">
      <c r="B44" s="88">
        <v>0.63888888888888895</v>
      </c>
      <c r="C44" s="89">
        <v>0.68055555555555547</v>
      </c>
      <c r="D44" s="90">
        <f>C44-B44</f>
        <v>4.1666666666666519E-2</v>
      </c>
      <c r="E44" s="91" t="s">
        <v>23</v>
      </c>
      <c r="F44" s="92"/>
      <c r="G44" s="118" t="s">
        <v>37</v>
      </c>
      <c r="H44" s="94"/>
      <c r="I44" s="95"/>
      <c r="J44" s="121" t="s">
        <v>38</v>
      </c>
    </row>
    <row r="45" spans="2:11" ht="17" thickBot="1" x14ac:dyDescent="0.25">
      <c r="B45" s="122"/>
      <c r="C45" s="123"/>
      <c r="D45" s="124"/>
      <c r="E45" s="67"/>
      <c r="F45" s="68"/>
      <c r="G45" s="69"/>
      <c r="H45" s="70"/>
      <c r="I45" s="71"/>
      <c r="J45" s="72"/>
    </row>
    <row r="46" spans="2:11" x14ac:dyDescent="0.2">
      <c r="B46" s="97"/>
      <c r="C46" s="98"/>
      <c r="D46" s="99"/>
      <c r="E46" s="79"/>
      <c r="F46" s="80"/>
      <c r="G46" s="85"/>
      <c r="H46" s="86"/>
      <c r="I46" s="87"/>
      <c r="J46" s="63"/>
    </row>
    <row r="47" spans="2:11" ht="17" x14ac:dyDescent="0.2">
      <c r="B47" s="54">
        <v>0.68055555555555547</v>
      </c>
      <c r="C47" s="55">
        <v>0.68402777777777779</v>
      </c>
      <c r="D47" s="56">
        <f>C47-B47</f>
        <v>3.4722222222223209E-3</v>
      </c>
      <c r="E47" s="57" t="s">
        <v>13</v>
      </c>
      <c r="F47" s="58"/>
      <c r="G47" s="59" t="s">
        <v>39</v>
      </c>
      <c r="H47" s="60"/>
      <c r="I47" s="61"/>
      <c r="J47" s="62" t="s">
        <v>15</v>
      </c>
    </row>
    <row r="48" spans="2:11" ht="17" x14ac:dyDescent="0.2">
      <c r="B48" s="54"/>
      <c r="C48" s="55"/>
      <c r="D48" s="56"/>
      <c r="E48" s="57"/>
      <c r="F48" s="58"/>
      <c r="G48" s="59"/>
      <c r="H48" s="60"/>
      <c r="I48" s="61"/>
      <c r="J48" s="63" t="s">
        <v>16</v>
      </c>
    </row>
    <row r="49" spans="2:10" ht="17" x14ac:dyDescent="0.2">
      <c r="B49" s="54"/>
      <c r="C49" s="55"/>
      <c r="D49" s="56"/>
      <c r="E49" s="57"/>
      <c r="F49" s="58"/>
      <c r="G49" s="59"/>
      <c r="H49" s="60"/>
      <c r="I49" s="61"/>
      <c r="J49" s="63" t="s">
        <v>17</v>
      </c>
    </row>
    <row r="50" spans="2:10" ht="17" thickBot="1" x14ac:dyDescent="0.25">
      <c r="B50" s="122"/>
      <c r="C50" s="123"/>
      <c r="D50" s="124"/>
      <c r="E50" s="67"/>
      <c r="F50" s="68"/>
      <c r="G50" s="69"/>
      <c r="H50" s="70"/>
      <c r="I50" s="71"/>
      <c r="J50" s="72"/>
    </row>
    <row r="51" spans="2:10" x14ac:dyDescent="0.2">
      <c r="B51" s="98"/>
      <c r="C51" s="98"/>
      <c r="D51" s="98"/>
    </row>
    <row r="52" spans="2:10" ht="17" thickBot="1" x14ac:dyDescent="0.25">
      <c r="B52" s="98"/>
      <c r="C52" s="98"/>
      <c r="D52" s="98"/>
    </row>
    <row r="53" spans="2:10" ht="17" thickBot="1" x14ac:dyDescent="0.25">
      <c r="B53" s="8" t="s">
        <v>4</v>
      </c>
      <c r="C53" s="9" t="s">
        <v>5</v>
      </c>
      <c r="D53" s="9" t="s">
        <v>6</v>
      </c>
      <c r="E53" s="9" t="s">
        <v>7</v>
      </c>
      <c r="F53" s="9"/>
      <c r="G53" s="10" t="s">
        <v>8</v>
      </c>
      <c r="H53" s="10"/>
      <c r="I53" s="10"/>
      <c r="J53" s="11" t="s">
        <v>9</v>
      </c>
    </row>
    <row r="54" spans="2:10" x14ac:dyDescent="0.2">
      <c r="B54" s="157" t="s">
        <v>40</v>
      </c>
      <c r="C54" s="158"/>
      <c r="D54" s="158"/>
      <c r="E54" s="158"/>
      <c r="F54" s="158"/>
      <c r="G54" s="158"/>
      <c r="H54" s="158"/>
      <c r="I54" s="158"/>
      <c r="J54" s="159"/>
    </row>
    <row r="55" spans="2:10" ht="17" thickBot="1" x14ac:dyDescent="0.25">
      <c r="B55" s="160"/>
      <c r="C55" s="161"/>
      <c r="D55" s="161"/>
      <c r="E55" s="161"/>
      <c r="F55" s="161"/>
      <c r="G55" s="161"/>
      <c r="H55" s="161"/>
      <c r="I55" s="161"/>
      <c r="J55" s="162"/>
    </row>
    <row r="56" spans="2:10" x14ac:dyDescent="0.2">
      <c r="B56" s="163"/>
      <c r="C56" s="164"/>
      <c r="D56" s="102"/>
      <c r="E56" s="165"/>
      <c r="F56" s="166"/>
      <c r="G56" s="167"/>
      <c r="H56" s="168"/>
      <c r="I56" s="166"/>
      <c r="J56" s="169"/>
    </row>
    <row r="57" spans="2:10" ht="17" x14ac:dyDescent="0.2">
      <c r="B57" s="27">
        <v>0.39583333333333331</v>
      </c>
      <c r="C57" s="28">
        <v>0.41666666666666669</v>
      </c>
      <c r="D57" s="29">
        <f>C57-B57</f>
        <v>2.083333333333337E-2</v>
      </c>
      <c r="E57" s="30" t="s">
        <v>11</v>
      </c>
      <c r="F57" s="31"/>
      <c r="G57" s="32" t="s">
        <v>12</v>
      </c>
      <c r="H57" s="170"/>
      <c r="I57" s="171"/>
      <c r="J57" s="172"/>
    </row>
    <row r="58" spans="2:10" ht="17" thickBot="1" x14ac:dyDescent="0.25">
      <c r="B58" s="36"/>
      <c r="C58" s="37"/>
      <c r="D58" s="38"/>
      <c r="E58" s="39"/>
      <c r="F58" s="40"/>
      <c r="G58" s="41"/>
      <c r="H58" s="173"/>
      <c r="I58" s="174"/>
      <c r="J58" s="175"/>
    </row>
    <row r="59" spans="2:10" x14ac:dyDescent="0.2">
      <c r="B59" s="45"/>
      <c r="C59" s="46"/>
      <c r="D59" s="47"/>
      <c r="E59" s="48"/>
      <c r="F59" s="49"/>
      <c r="G59" s="50"/>
      <c r="H59" s="176"/>
      <c r="I59" s="177"/>
      <c r="J59" s="178"/>
    </row>
    <row r="60" spans="2:10" ht="17" x14ac:dyDescent="0.2">
      <c r="B60" s="54">
        <v>0.41666666666666669</v>
      </c>
      <c r="C60" s="55">
        <v>0.4201388888888889</v>
      </c>
      <c r="D60" s="56">
        <f>C60-B60</f>
        <v>3.4722222222222099E-3</v>
      </c>
      <c r="E60" s="57" t="s">
        <v>13</v>
      </c>
      <c r="F60" s="58"/>
      <c r="G60" s="59" t="s">
        <v>14</v>
      </c>
      <c r="H60" s="179"/>
      <c r="I60" s="180"/>
      <c r="J60" s="181" t="s">
        <v>15</v>
      </c>
    </row>
    <row r="61" spans="2:10" x14ac:dyDescent="0.2">
      <c r="B61" s="54"/>
      <c r="C61" s="55"/>
      <c r="D61" s="56"/>
      <c r="E61" s="57"/>
      <c r="F61" s="58"/>
      <c r="G61" s="59"/>
      <c r="H61" s="179"/>
      <c r="I61" s="180"/>
      <c r="J61" s="182" t="s">
        <v>16</v>
      </c>
    </row>
    <row r="62" spans="2:10" x14ac:dyDescent="0.2">
      <c r="B62" s="54"/>
      <c r="C62" s="55"/>
      <c r="D62" s="56"/>
      <c r="E62" s="57"/>
      <c r="F62" s="58"/>
      <c r="G62" s="59"/>
      <c r="H62" s="179"/>
      <c r="I62" s="180"/>
      <c r="J62" s="182" t="s">
        <v>17</v>
      </c>
    </row>
    <row r="63" spans="2:10" ht="17" thickBot="1" x14ac:dyDescent="0.25">
      <c r="B63" s="183"/>
      <c r="C63" s="184"/>
      <c r="D63" s="185"/>
      <c r="E63" s="186"/>
      <c r="F63" s="187"/>
      <c r="G63" s="188"/>
      <c r="H63" s="189"/>
      <c r="I63" s="190"/>
      <c r="J63" s="191"/>
    </row>
    <row r="64" spans="2:10" x14ac:dyDescent="0.2">
      <c r="B64" s="192"/>
      <c r="C64" s="193"/>
      <c r="D64" s="194"/>
      <c r="E64" s="195"/>
      <c r="F64" s="196"/>
      <c r="G64" s="50"/>
      <c r="H64" s="176"/>
      <c r="I64" s="177"/>
      <c r="J64" s="178"/>
    </row>
    <row r="65" spans="2:10" ht="115" customHeight="1" x14ac:dyDescent="0.2">
      <c r="B65" s="88">
        <v>0.4201388888888889</v>
      </c>
      <c r="C65" s="89">
        <v>0.4375</v>
      </c>
      <c r="D65" s="90">
        <f>C65-B65</f>
        <v>1.7361111111111105E-2</v>
      </c>
      <c r="E65" s="91" t="s">
        <v>18</v>
      </c>
      <c r="F65" s="92"/>
      <c r="G65" s="118" t="s">
        <v>41</v>
      </c>
      <c r="H65" s="197"/>
      <c r="I65" s="198"/>
      <c r="J65" s="199" t="s">
        <v>42</v>
      </c>
    </row>
    <row r="66" spans="2:10" ht="17" thickBot="1" x14ac:dyDescent="0.25">
      <c r="B66" s="54"/>
      <c r="C66" s="55"/>
      <c r="D66" s="56"/>
      <c r="E66" s="57"/>
      <c r="F66" s="58"/>
      <c r="G66" s="81"/>
      <c r="H66" s="200"/>
      <c r="I66" s="201"/>
      <c r="J66" s="202"/>
    </row>
    <row r="67" spans="2:10" x14ac:dyDescent="0.2">
      <c r="B67" s="192"/>
      <c r="C67" s="193"/>
      <c r="D67" s="194"/>
      <c r="E67" s="195"/>
      <c r="F67" s="196"/>
      <c r="G67" s="50"/>
      <c r="H67" s="176"/>
      <c r="I67" s="177"/>
      <c r="J67" s="178"/>
    </row>
    <row r="68" spans="2:10" ht="244" customHeight="1" x14ac:dyDescent="0.2">
      <c r="B68" s="88">
        <v>0.4375</v>
      </c>
      <c r="C68" s="89">
        <v>0.47916666666666669</v>
      </c>
      <c r="D68" s="90">
        <f>C68-B68</f>
        <v>4.1666666666666685E-2</v>
      </c>
      <c r="E68" s="203" t="s">
        <v>23</v>
      </c>
      <c r="F68" s="204"/>
      <c r="G68" s="205" t="s">
        <v>43</v>
      </c>
      <c r="H68" s="94"/>
      <c r="I68" s="95"/>
      <c r="J68" s="206" t="s">
        <v>44</v>
      </c>
    </row>
    <row r="69" spans="2:10" ht="17" thickBot="1" x14ac:dyDescent="0.25">
      <c r="B69" s="207"/>
      <c r="C69" s="208"/>
      <c r="D69" s="209"/>
      <c r="E69" s="186"/>
      <c r="F69" s="187"/>
      <c r="G69" s="69"/>
      <c r="H69" s="210"/>
      <c r="I69" s="211"/>
      <c r="J69" s="191"/>
    </row>
    <row r="70" spans="2:10" x14ac:dyDescent="0.2">
      <c r="B70" s="18"/>
      <c r="C70" s="19"/>
      <c r="D70" s="20"/>
      <c r="E70" s="21"/>
      <c r="F70" s="22"/>
      <c r="G70" s="105"/>
      <c r="H70" s="168"/>
      <c r="I70" s="166"/>
      <c r="J70" s="169"/>
    </row>
    <row r="71" spans="2:10" ht="17" x14ac:dyDescent="0.2">
      <c r="B71" s="27">
        <v>0.47916666666666669</v>
      </c>
      <c r="C71" s="28">
        <v>0.49305555555555558</v>
      </c>
      <c r="D71" s="109">
        <f>C71-B71</f>
        <v>1.3888888888888895E-2</v>
      </c>
      <c r="E71" s="30" t="s">
        <v>11</v>
      </c>
      <c r="F71" s="31"/>
      <c r="G71" s="32" t="s">
        <v>26</v>
      </c>
      <c r="H71" s="170"/>
      <c r="I71" s="171"/>
      <c r="J71" s="172"/>
    </row>
    <row r="72" spans="2:10" ht="17" thickBot="1" x14ac:dyDescent="0.25">
      <c r="B72" s="212"/>
      <c r="C72" s="213"/>
      <c r="D72" s="214"/>
      <c r="E72" s="215"/>
      <c r="F72" s="216"/>
      <c r="G72" s="41"/>
      <c r="H72" s="173"/>
      <c r="I72" s="174"/>
      <c r="J72" s="175"/>
    </row>
    <row r="73" spans="2:10" x14ac:dyDescent="0.2">
      <c r="B73" s="217"/>
      <c r="C73" s="218"/>
      <c r="D73" s="219"/>
      <c r="E73" s="195"/>
      <c r="F73" s="196"/>
      <c r="G73" s="50"/>
      <c r="H73" s="176"/>
      <c r="I73" s="177"/>
      <c r="J73" s="178"/>
    </row>
    <row r="74" spans="2:10" ht="243" customHeight="1" x14ac:dyDescent="0.2">
      <c r="B74" s="88">
        <v>0.49305555555555558</v>
      </c>
      <c r="C74" s="89">
        <v>0.53472222222222221</v>
      </c>
      <c r="D74" s="90">
        <f>C74-B74</f>
        <v>4.166666666666663E-2</v>
      </c>
      <c r="E74" s="203" t="s">
        <v>23</v>
      </c>
      <c r="F74" s="204"/>
      <c r="G74" s="118" t="s">
        <v>45</v>
      </c>
      <c r="H74" s="220"/>
      <c r="I74" s="221"/>
      <c r="J74" s="222" t="s">
        <v>46</v>
      </c>
    </row>
    <row r="75" spans="2:10" ht="17" thickBot="1" x14ac:dyDescent="0.25">
      <c r="B75" s="207"/>
      <c r="C75" s="208"/>
      <c r="D75" s="209"/>
      <c r="E75" s="186"/>
      <c r="F75" s="187"/>
      <c r="G75" s="69"/>
      <c r="H75" s="210"/>
      <c r="I75" s="211"/>
      <c r="J75" s="191"/>
    </row>
    <row r="76" spans="2:10" x14ac:dyDescent="0.2">
      <c r="B76" s="223"/>
      <c r="C76" s="224"/>
      <c r="D76" s="225"/>
      <c r="E76" s="226"/>
      <c r="F76" s="227"/>
      <c r="G76" s="228"/>
      <c r="H76" s="229"/>
      <c r="I76" s="230"/>
      <c r="J76" s="231"/>
    </row>
    <row r="77" spans="2:10" ht="17" x14ac:dyDescent="0.2">
      <c r="B77" s="134">
        <v>0.53472222222222221</v>
      </c>
      <c r="C77" s="135">
        <v>0.59722222222222221</v>
      </c>
      <c r="D77" s="136">
        <f>C77-B77</f>
        <v>6.25E-2</v>
      </c>
      <c r="E77" s="137" t="s">
        <v>11</v>
      </c>
      <c r="F77" s="138"/>
      <c r="G77" s="139" t="s">
        <v>30</v>
      </c>
      <c r="H77" s="232"/>
      <c r="I77" s="233"/>
      <c r="J77" s="234"/>
    </row>
    <row r="78" spans="2:10" ht="17" thickBot="1" x14ac:dyDescent="0.25">
      <c r="B78" s="235"/>
      <c r="C78" s="236"/>
      <c r="D78" s="237"/>
      <c r="E78" s="238"/>
      <c r="F78" s="239"/>
      <c r="G78" s="240"/>
      <c r="H78" s="241"/>
      <c r="I78" s="242"/>
      <c r="J78" s="243"/>
    </row>
    <row r="79" spans="2:10" x14ac:dyDescent="0.2">
      <c r="B79" s="217"/>
      <c r="C79" s="218"/>
      <c r="D79" s="219"/>
      <c r="E79" s="195"/>
      <c r="F79" s="196"/>
      <c r="G79" s="50"/>
      <c r="H79" s="176"/>
      <c r="I79" s="177"/>
      <c r="J79" s="178"/>
    </row>
    <row r="80" spans="2:10" ht="146" customHeight="1" x14ac:dyDescent="0.2">
      <c r="B80" s="88">
        <v>0.59722222222222221</v>
      </c>
      <c r="C80" s="89">
        <v>0.625</v>
      </c>
      <c r="D80" s="90">
        <f>C80-B80</f>
        <v>2.777777777777779E-2</v>
      </c>
      <c r="E80" s="91" t="s">
        <v>31</v>
      </c>
      <c r="F80" s="92"/>
      <c r="G80" s="118" t="s">
        <v>47</v>
      </c>
      <c r="H80" s="197"/>
      <c r="I80" s="198"/>
      <c r="J80" s="199" t="s">
        <v>48</v>
      </c>
    </row>
    <row r="81" spans="2:10" ht="17" thickBot="1" x14ac:dyDescent="0.25">
      <c r="B81" s="183"/>
      <c r="C81" s="184"/>
      <c r="D81" s="185"/>
      <c r="E81" s="186"/>
      <c r="F81" s="187"/>
      <c r="G81" s="69"/>
      <c r="H81" s="210"/>
      <c r="I81" s="211"/>
      <c r="J81" s="191"/>
    </row>
    <row r="82" spans="2:10" x14ac:dyDescent="0.2">
      <c r="B82" s="18"/>
      <c r="C82" s="19"/>
      <c r="D82" s="20"/>
      <c r="E82" s="21"/>
      <c r="F82" s="22"/>
      <c r="G82" s="105"/>
      <c r="H82" s="168"/>
      <c r="I82" s="166"/>
      <c r="J82" s="169"/>
    </row>
    <row r="83" spans="2:10" ht="17" x14ac:dyDescent="0.2">
      <c r="B83" s="27">
        <v>0.625</v>
      </c>
      <c r="C83" s="28">
        <v>0.63888888888888895</v>
      </c>
      <c r="D83" s="29">
        <f>C83-B83</f>
        <v>1.3888888888888951E-2</v>
      </c>
      <c r="E83" s="30" t="s">
        <v>11</v>
      </c>
      <c r="F83" s="31"/>
      <c r="G83" s="32" t="s">
        <v>36</v>
      </c>
      <c r="H83" s="170"/>
      <c r="I83" s="171"/>
      <c r="J83" s="172"/>
    </row>
    <row r="84" spans="2:10" ht="17" thickBot="1" x14ac:dyDescent="0.25">
      <c r="B84" s="212"/>
      <c r="C84" s="213"/>
      <c r="D84" s="214"/>
      <c r="E84" s="215"/>
      <c r="F84" s="216"/>
      <c r="G84" s="41"/>
      <c r="H84" s="173"/>
      <c r="I84" s="174"/>
      <c r="J84" s="175"/>
    </row>
    <row r="85" spans="2:10" x14ac:dyDescent="0.2">
      <c r="B85" s="217"/>
      <c r="C85" s="218"/>
      <c r="D85" s="219"/>
      <c r="E85" s="195"/>
      <c r="F85" s="196"/>
      <c r="G85" s="50"/>
      <c r="H85" s="176"/>
      <c r="I85" s="177"/>
      <c r="J85" s="178"/>
    </row>
    <row r="86" spans="2:10" ht="243" customHeight="1" x14ac:dyDescent="0.2">
      <c r="B86" s="88">
        <v>0.63888888888888895</v>
      </c>
      <c r="C86" s="89">
        <v>0.68055555555555547</v>
      </c>
      <c r="D86" s="90">
        <f>C86-B86</f>
        <v>4.1666666666666519E-2</v>
      </c>
      <c r="E86" s="203" t="s">
        <v>23</v>
      </c>
      <c r="F86" s="204"/>
      <c r="G86" s="118" t="s">
        <v>49</v>
      </c>
      <c r="H86" s="197"/>
      <c r="I86" s="198"/>
      <c r="J86" s="199" t="s">
        <v>50</v>
      </c>
    </row>
    <row r="87" spans="2:10" ht="17" thickBot="1" x14ac:dyDescent="0.25">
      <c r="B87" s="207"/>
      <c r="C87" s="208"/>
      <c r="D87" s="209"/>
      <c r="E87" s="186"/>
      <c r="F87" s="187"/>
      <c r="G87" s="69"/>
      <c r="H87" s="210"/>
      <c r="I87" s="211"/>
      <c r="J87" s="191"/>
    </row>
    <row r="88" spans="2:10" x14ac:dyDescent="0.2">
      <c r="B88" s="217"/>
      <c r="C88" s="218"/>
      <c r="D88" s="219"/>
      <c r="E88" s="195"/>
      <c r="F88" s="196"/>
      <c r="G88" s="50"/>
      <c r="H88" s="176"/>
      <c r="I88" s="177"/>
      <c r="J88" s="178"/>
    </row>
    <row r="89" spans="2:10" ht="17" x14ac:dyDescent="0.2">
      <c r="B89" s="54">
        <v>0.68055555555555547</v>
      </c>
      <c r="C89" s="55">
        <v>0.68402777777777779</v>
      </c>
      <c r="D89" s="56">
        <f>C89-B89</f>
        <v>3.4722222222223209E-3</v>
      </c>
      <c r="E89" s="57" t="s">
        <v>13</v>
      </c>
      <c r="F89" s="58"/>
      <c r="G89" s="59" t="s">
        <v>39</v>
      </c>
      <c r="H89" s="179"/>
      <c r="I89" s="180"/>
      <c r="J89" s="181" t="s">
        <v>15</v>
      </c>
    </row>
    <row r="90" spans="2:10" x14ac:dyDescent="0.2">
      <c r="B90" s="54"/>
      <c r="C90" s="55"/>
      <c r="D90" s="56"/>
      <c r="E90" s="57"/>
      <c r="F90" s="58"/>
      <c r="G90" s="59"/>
      <c r="H90" s="179"/>
      <c r="I90" s="180"/>
      <c r="J90" s="182" t="s">
        <v>16</v>
      </c>
    </row>
    <row r="91" spans="2:10" x14ac:dyDescent="0.2">
      <c r="B91" s="54"/>
      <c r="C91" s="55"/>
      <c r="D91" s="56"/>
      <c r="E91" s="57"/>
      <c r="F91" s="58"/>
      <c r="G91" s="59"/>
      <c r="H91" s="179"/>
      <c r="I91" s="180"/>
      <c r="J91" s="182" t="s">
        <v>17</v>
      </c>
    </row>
    <row r="92" spans="2:10" ht="17" thickBot="1" x14ac:dyDescent="0.25">
      <c r="B92" s="122"/>
      <c r="C92" s="123"/>
      <c r="D92" s="124"/>
      <c r="E92" s="67"/>
      <c r="F92" s="68"/>
      <c r="G92" s="69"/>
      <c r="H92" s="210"/>
      <c r="I92" s="211"/>
      <c r="J92" s="191"/>
    </row>
  </sheetData>
  <mergeCells count="2">
    <mergeCell ref="B8:J9"/>
    <mergeCell ref="B54:J5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For website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W Scott</dc:creator>
  <cp:lastModifiedBy>Andrew W Scott</cp:lastModifiedBy>
  <dcterms:created xsi:type="dcterms:W3CDTF">2023-09-06T12:48:10Z</dcterms:created>
  <dcterms:modified xsi:type="dcterms:W3CDTF">2023-09-06T12:48:30Z</dcterms:modified>
</cp:coreProperties>
</file>